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555" windowHeight="7935" activeTab="0"/>
  </bookViews>
  <sheets>
    <sheet name="ÜL1" sheetId="1" r:id="rId1"/>
    <sheet name="ÜL2" sheetId="2" r:id="rId2"/>
  </sheets>
  <definedNames/>
  <calcPr fullCalcOnLoad="1"/>
</workbook>
</file>

<file path=xl/sharedStrings.xml><?xml version="1.0" encoding="utf-8"?>
<sst xmlns="http://schemas.openxmlformats.org/spreadsheetml/2006/main" count="1007" uniqueCount="48">
  <si>
    <t>SUGU</t>
  </si>
  <si>
    <t>PIKKUS</t>
  </si>
  <si>
    <t>MASS</t>
  </si>
  <si>
    <t>PEA_P</t>
  </si>
  <si>
    <t>JALANR</t>
  </si>
  <si>
    <t>MAT_HINNE</t>
  </si>
  <si>
    <t>HOMMIK</t>
  </si>
  <si>
    <t>PUDER</t>
  </si>
  <si>
    <t>HAIGE</t>
  </si>
  <si>
    <t>SPORT</t>
  </si>
  <si>
    <t>AUTO</t>
  </si>
  <si>
    <t>OLU</t>
  </si>
  <si>
    <t>SUITS</t>
  </si>
  <si>
    <t>N</t>
  </si>
  <si>
    <t>helbed või müsli</t>
  </si>
  <si>
    <t>jah</t>
  </si>
  <si>
    <t>ei</t>
  </si>
  <si>
    <t>võileib</t>
  </si>
  <si>
    <t>nii ja naa</t>
  </si>
  <si>
    <t>puder</t>
  </si>
  <si>
    <t>ei söö tavaliselt hommikul</t>
  </si>
  <si>
    <t>muu</t>
  </si>
  <si>
    <t>M</t>
  </si>
  <si>
    <t>Minu kirjeldus vähemalt ühe rea- ja ühe veeruprotsendi kohta</t>
  </si>
  <si>
    <t>Ülesandele vastav hüpoteesipaar</t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</si>
  <si>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1"/>
        <color indexed="8"/>
        <rFont val="Calibri"/>
        <family val="2"/>
      </rPr>
      <t>:</t>
    </r>
  </si>
  <si>
    <r>
      <t>H</t>
    </r>
    <r>
      <rPr>
        <b/>
        <vertAlign val="subscript"/>
        <sz val="10"/>
        <rFont val="Arial"/>
        <family val="2"/>
      </rPr>
      <t>1</t>
    </r>
    <r>
      <rPr>
        <b/>
        <sz val="11"/>
        <color indexed="8"/>
        <rFont val="Calibri"/>
        <family val="2"/>
      </rPr>
      <t>:</t>
    </r>
  </si>
  <si>
    <t>Tegelikud sagedused</t>
  </si>
  <si>
    <t>Hii-ruut test koos hüpoteeside kontrolli otsustusreegli ja otsusega</t>
  </si>
  <si>
    <t>Sõnastage oma otsuse põhjal lõppjäreldus vastusena ülesande küsimusele, kirjeldage seost (veeru- või reaprotsentide põhjal gruppe võrreldes)</t>
  </si>
  <si>
    <t>Dispersioonanalüüsi abitabel</t>
  </si>
  <si>
    <t>Dispersioonanalüüsi arvutustulemus</t>
  </si>
  <si>
    <t>Minu kirjeldus võrreldavate gruppide ja nende vahelise erinevuse/sarnasuse kohta leitud arvkarakteristikute põhjal</t>
  </si>
  <si>
    <t>Otsustusreegel ja otsus, kumb hüpoteesidest kehtib</t>
  </si>
  <si>
    <t>Sõnastage oma otsuse põhjal lõppjäreldus vastusena ülesande küsimusele (täislausega)</t>
  </si>
  <si>
    <t>Sõltumatuse juhule vastavad sagedused</t>
  </si>
  <si>
    <t>Korrektselt kujundatud tulpdiagramm gruppide keskmistele koos standardhälvetega (nn veajoontega)</t>
  </si>
  <si>
    <t>NB! Peab olema üheselt arusaadav, millis(t)e arvu(de) põhjal see järeldus on tehtud!</t>
  </si>
  <si>
    <t>Kas tudengite kehamass ja suitsetamine on seotud?</t>
  </si>
  <si>
    <t>RIIK</t>
  </si>
  <si>
    <t>LEMMIK</t>
  </si>
  <si>
    <t>SUUSK</t>
  </si>
  <si>
    <t>Eesti</t>
  </si>
  <si>
    <t>ODE_VEND</t>
  </si>
  <si>
    <t>enam ei, aga olen suitsetanud</t>
  </si>
  <si>
    <t>OLU2</t>
  </si>
  <si>
    <t>Kahemõõtmeline sagedustabel tunnustele SUGU ja OLU2 absoluutsete sageduste, rea- ja veeruprotsentidega</t>
  </si>
  <si>
    <r>
      <t xml:space="preserve">Kas tudengite sugu ja õlle joomine on seotud? </t>
    </r>
    <r>
      <rPr>
        <sz val="10"/>
        <color indexed="58"/>
        <rFont val="Arial"/>
        <family val="2"/>
      </rPr>
      <t>(Kuna õllekogused varieeruvad üsna palju, kasutage analüüsiks veergu 'OLU2', mis jagab kõik tudengid kolme gruppi - õlut mittejoovad (0), õlut mõõdukalt tarbivad (&lt;1) ja õllesõbrad (&gt;=1))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</si>
</sst>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58"/>
      <name val="Arial"/>
      <family val="2"/>
    </font>
    <font>
      <b/>
      <sz val="10"/>
      <color indexed="59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1"/>
      <color indexed="17"/>
      <name val="Arial"/>
      <family val="2"/>
    </font>
    <font>
      <i/>
      <sz val="11"/>
      <color indexed="17"/>
      <name val="Calibri"/>
      <family val="2"/>
    </font>
    <font>
      <i/>
      <sz val="11"/>
      <color indexed="17"/>
      <name val="Arial"/>
      <family val="2"/>
    </font>
    <font>
      <sz val="10"/>
      <color indexed="5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006600"/>
      <name val="Arial"/>
      <family val="2"/>
    </font>
    <font>
      <i/>
      <sz val="11"/>
      <color rgb="FF006600"/>
      <name val="Calibri"/>
      <family val="2"/>
    </font>
    <font>
      <i/>
      <sz val="11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left" wrapText="1"/>
    </xf>
    <xf numFmtId="0" fontId="44" fillId="0" borderId="0" xfId="0" applyFont="1" applyAlignment="1">
      <alignment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33" borderId="0" xfId="0" applyFill="1" applyAlignment="1">
      <alignment horizontal="left" vertical="top" wrapText="1"/>
    </xf>
    <xf numFmtId="0" fontId="4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7"/>
  <sheetViews>
    <sheetView tabSelected="1" zoomScale="80" zoomScaleNormal="80" zoomScalePageLayoutView="0" workbookViewId="0" topLeftCell="A1">
      <selection activeCell="U11" sqref="U11"/>
    </sheetView>
  </sheetViews>
  <sheetFormatPr defaultColWidth="9.140625" defaultRowHeight="15"/>
  <cols>
    <col min="1" max="1" width="5.28125" style="0" bestFit="1" customWidth="1"/>
    <col min="2" max="2" width="6.7109375" style="0" customWidth="1"/>
    <col min="3" max="3" width="7.28125" style="0" bestFit="1" customWidth="1"/>
    <col min="4" max="4" width="6.00390625" style="0" bestFit="1" customWidth="1"/>
    <col min="5" max="5" width="6.57421875" style="0" bestFit="1" customWidth="1"/>
    <col min="6" max="6" width="7.7109375" style="0" bestFit="1" customWidth="1"/>
    <col min="7" max="7" width="7.8515625" style="0" customWidth="1"/>
    <col min="8" max="8" width="8.421875" style="0" customWidth="1"/>
    <col min="9" max="9" width="10.8515625" style="0" customWidth="1"/>
    <col min="10" max="10" width="8.8515625" style="0" bestFit="1" customWidth="1"/>
    <col min="11" max="11" width="8.57421875" style="0" bestFit="1" customWidth="1"/>
    <col min="12" max="12" width="6.421875" style="0" bestFit="1" customWidth="1"/>
    <col min="13" max="13" width="7.421875" style="0" customWidth="1"/>
    <col min="14" max="14" width="6.7109375" style="0" bestFit="1" customWidth="1"/>
    <col min="15" max="15" width="6.8515625" style="0" customWidth="1"/>
    <col min="16" max="16" width="5.00390625" style="0" bestFit="1" customWidth="1"/>
    <col min="17" max="17" width="7.8515625" style="8" customWidth="1"/>
    <col min="18" max="18" width="27.57421875" style="0" customWidth="1"/>
    <col min="19" max="19" width="10.140625" style="0" customWidth="1"/>
  </cols>
  <sheetData>
    <row r="1" spans="1:18" ht="15">
      <c r="A1" t="s">
        <v>39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43</v>
      </c>
      <c r="H1" t="s">
        <v>5</v>
      </c>
      <c r="I1" t="s">
        <v>6</v>
      </c>
      <c r="J1" t="s">
        <v>7</v>
      </c>
      <c r="K1" t="s">
        <v>40</v>
      </c>
      <c r="L1" t="s">
        <v>8</v>
      </c>
      <c r="M1" t="s">
        <v>9</v>
      </c>
      <c r="N1" t="s">
        <v>41</v>
      </c>
      <c r="O1" t="s">
        <v>10</v>
      </c>
      <c r="P1" t="s">
        <v>11</v>
      </c>
      <c r="Q1" s="8" t="s">
        <v>45</v>
      </c>
      <c r="R1" t="s">
        <v>12</v>
      </c>
    </row>
    <row r="2" spans="1:18" ht="15">
      <c r="A2" t="s">
        <v>42</v>
      </c>
      <c r="B2" t="s">
        <v>22</v>
      </c>
      <c r="C2">
        <v>186</v>
      </c>
      <c r="D2">
        <v>95</v>
      </c>
      <c r="E2">
        <v>59</v>
      </c>
      <c r="F2">
        <v>44</v>
      </c>
      <c r="G2">
        <v>1</v>
      </c>
      <c r="H2">
        <v>4</v>
      </c>
      <c r="I2" t="s">
        <v>17</v>
      </c>
      <c r="J2" t="s">
        <v>15</v>
      </c>
      <c r="K2" t="s">
        <v>15</v>
      </c>
      <c r="L2" t="s">
        <v>16</v>
      </c>
      <c r="M2" t="s">
        <v>15</v>
      </c>
      <c r="N2" t="s">
        <v>15</v>
      </c>
      <c r="O2" t="s">
        <v>15</v>
      </c>
      <c r="P2">
        <v>2</v>
      </c>
      <c r="Q2" s="8" t="str">
        <f>IF(P2=0,0,IF(P2&lt;1,"&lt;1","&gt;=1"))</f>
        <v>&gt;=1</v>
      </c>
      <c r="R2" t="s">
        <v>44</v>
      </c>
    </row>
    <row r="3" spans="1:29" ht="15" customHeight="1">
      <c r="A3" t="s">
        <v>42</v>
      </c>
      <c r="B3" t="s">
        <v>13</v>
      </c>
      <c r="C3">
        <v>170</v>
      </c>
      <c r="D3">
        <v>85</v>
      </c>
      <c r="E3">
        <v>57</v>
      </c>
      <c r="F3">
        <v>42</v>
      </c>
      <c r="G3">
        <v>6</v>
      </c>
      <c r="H3">
        <v>4</v>
      </c>
      <c r="I3" t="s">
        <v>14</v>
      </c>
      <c r="J3" t="s">
        <v>18</v>
      </c>
      <c r="K3" t="s">
        <v>16</v>
      </c>
      <c r="L3" t="s">
        <v>16</v>
      </c>
      <c r="M3" t="s">
        <v>15</v>
      </c>
      <c r="N3" t="s">
        <v>16</v>
      </c>
      <c r="O3" t="s">
        <v>16</v>
      </c>
      <c r="P3">
        <v>0</v>
      </c>
      <c r="Q3" s="8">
        <f aca="true" t="shared" si="0" ref="Q3:Q57">IF(P3=0,0,IF(P3&lt;1,"&lt;1","&gt;=1"))</f>
        <v>0</v>
      </c>
      <c r="R3" t="s">
        <v>16</v>
      </c>
      <c r="U3" s="15" t="s">
        <v>47</v>
      </c>
      <c r="V3" s="15"/>
      <c r="W3" s="15"/>
      <c r="X3" s="15"/>
      <c r="Y3" s="15"/>
      <c r="Z3" s="15"/>
      <c r="AA3" s="15"/>
      <c r="AB3" s="15"/>
      <c r="AC3" s="15"/>
    </row>
    <row r="4" spans="1:29" ht="15" customHeight="1">
      <c r="A4" t="s">
        <v>42</v>
      </c>
      <c r="B4" t="s">
        <v>13</v>
      </c>
      <c r="C4">
        <v>169</v>
      </c>
      <c r="D4">
        <v>50</v>
      </c>
      <c r="E4">
        <v>54</v>
      </c>
      <c r="F4">
        <v>38</v>
      </c>
      <c r="G4">
        <v>1</v>
      </c>
      <c r="H4">
        <v>3</v>
      </c>
      <c r="I4" t="s">
        <v>17</v>
      </c>
      <c r="J4" t="s">
        <v>15</v>
      </c>
      <c r="K4" t="s">
        <v>16</v>
      </c>
      <c r="L4" t="s">
        <v>16</v>
      </c>
      <c r="M4" t="s">
        <v>15</v>
      </c>
      <c r="N4" t="s">
        <v>15</v>
      </c>
      <c r="O4" t="s">
        <v>15</v>
      </c>
      <c r="P4">
        <v>0</v>
      </c>
      <c r="Q4" s="8">
        <f t="shared" si="0"/>
        <v>0</v>
      </c>
      <c r="R4" t="s">
        <v>16</v>
      </c>
      <c r="U4" s="15"/>
      <c r="V4" s="15"/>
      <c r="W4" s="15"/>
      <c r="X4" s="15"/>
      <c r="Y4" s="15"/>
      <c r="Z4" s="15"/>
      <c r="AA4" s="15"/>
      <c r="AB4" s="15"/>
      <c r="AC4" s="15"/>
    </row>
    <row r="5" spans="1:29" ht="15">
      <c r="A5" t="s">
        <v>42</v>
      </c>
      <c r="B5" t="s">
        <v>22</v>
      </c>
      <c r="C5">
        <v>180</v>
      </c>
      <c r="D5">
        <v>70</v>
      </c>
      <c r="E5">
        <v>56</v>
      </c>
      <c r="F5">
        <v>43</v>
      </c>
      <c r="G5">
        <v>0</v>
      </c>
      <c r="H5">
        <v>3</v>
      </c>
      <c r="I5" t="s">
        <v>14</v>
      </c>
      <c r="J5" t="s">
        <v>18</v>
      </c>
      <c r="K5" t="s">
        <v>15</v>
      </c>
      <c r="L5" t="s">
        <v>15</v>
      </c>
      <c r="M5" t="s">
        <v>15</v>
      </c>
      <c r="N5" t="s">
        <v>16</v>
      </c>
      <c r="O5" t="s">
        <v>15</v>
      </c>
      <c r="P5">
        <v>59</v>
      </c>
      <c r="Q5" s="8" t="str">
        <f t="shared" si="0"/>
        <v>&gt;=1</v>
      </c>
      <c r="R5" t="s">
        <v>15</v>
      </c>
      <c r="U5" s="15"/>
      <c r="V5" s="15"/>
      <c r="W5" s="15"/>
      <c r="X5" s="15"/>
      <c r="Y5" s="15"/>
      <c r="Z5" s="15"/>
      <c r="AA5" s="15"/>
      <c r="AB5" s="15"/>
      <c r="AC5" s="15"/>
    </row>
    <row r="6" spans="1:18" ht="15">
      <c r="A6" t="s">
        <v>42</v>
      </c>
      <c r="B6" t="s">
        <v>13</v>
      </c>
      <c r="C6">
        <v>170</v>
      </c>
      <c r="D6">
        <v>55</v>
      </c>
      <c r="E6">
        <v>55</v>
      </c>
      <c r="F6">
        <v>37</v>
      </c>
      <c r="G6">
        <v>1</v>
      </c>
      <c r="H6">
        <v>4</v>
      </c>
      <c r="I6" t="s">
        <v>20</v>
      </c>
      <c r="J6" t="s">
        <v>16</v>
      </c>
      <c r="K6" t="s">
        <v>16</v>
      </c>
      <c r="L6" t="s">
        <v>16</v>
      </c>
      <c r="M6" t="s">
        <v>16</v>
      </c>
      <c r="N6" t="s">
        <v>16</v>
      </c>
      <c r="O6" t="s">
        <v>16</v>
      </c>
      <c r="P6">
        <v>0</v>
      </c>
      <c r="Q6" s="8">
        <f t="shared" si="0"/>
        <v>0</v>
      </c>
      <c r="R6" t="s">
        <v>44</v>
      </c>
    </row>
    <row r="7" spans="1:29" ht="15">
      <c r="A7" t="s">
        <v>42</v>
      </c>
      <c r="B7" t="s">
        <v>13</v>
      </c>
      <c r="C7">
        <v>160</v>
      </c>
      <c r="D7">
        <v>58</v>
      </c>
      <c r="E7">
        <v>55</v>
      </c>
      <c r="F7">
        <v>38</v>
      </c>
      <c r="G7">
        <v>1</v>
      </c>
      <c r="H7">
        <v>5</v>
      </c>
      <c r="I7" t="s">
        <v>17</v>
      </c>
      <c r="J7" t="s">
        <v>16</v>
      </c>
      <c r="K7" t="s">
        <v>15</v>
      </c>
      <c r="L7" t="s">
        <v>16</v>
      </c>
      <c r="M7" t="s">
        <v>15</v>
      </c>
      <c r="N7" t="s">
        <v>15</v>
      </c>
      <c r="O7" t="s">
        <v>16</v>
      </c>
      <c r="P7">
        <v>0</v>
      </c>
      <c r="Q7" s="8">
        <f t="shared" si="0"/>
        <v>0</v>
      </c>
      <c r="R7" t="s">
        <v>16</v>
      </c>
      <c r="U7" s="9" t="s">
        <v>46</v>
      </c>
      <c r="V7" s="10"/>
      <c r="W7" s="10"/>
      <c r="X7" s="10"/>
      <c r="Y7" s="10"/>
      <c r="Z7" s="10"/>
      <c r="AA7" s="10"/>
      <c r="AB7" s="10"/>
      <c r="AC7" s="10"/>
    </row>
    <row r="8" spans="1:29" ht="15">
      <c r="A8" t="s">
        <v>42</v>
      </c>
      <c r="B8" t="s">
        <v>13</v>
      </c>
      <c r="C8">
        <v>161</v>
      </c>
      <c r="D8">
        <v>57</v>
      </c>
      <c r="E8">
        <v>55</v>
      </c>
      <c r="F8">
        <v>39</v>
      </c>
      <c r="G8">
        <v>1</v>
      </c>
      <c r="H8">
        <v>4</v>
      </c>
      <c r="I8" t="s">
        <v>17</v>
      </c>
      <c r="J8" t="s">
        <v>15</v>
      </c>
      <c r="K8" t="s">
        <v>15</v>
      </c>
      <c r="L8" t="s">
        <v>16</v>
      </c>
      <c r="M8" t="s">
        <v>15</v>
      </c>
      <c r="N8" t="s">
        <v>16</v>
      </c>
      <c r="O8" t="s">
        <v>15</v>
      </c>
      <c r="P8">
        <v>0</v>
      </c>
      <c r="Q8" s="8">
        <f t="shared" si="0"/>
        <v>0</v>
      </c>
      <c r="R8" t="s">
        <v>16</v>
      </c>
      <c r="U8" s="10"/>
      <c r="V8" s="10"/>
      <c r="W8" s="10"/>
      <c r="X8" s="10"/>
      <c r="Y8" s="10"/>
      <c r="Z8" s="10"/>
      <c r="AA8" s="10"/>
      <c r="AB8" s="10"/>
      <c r="AC8" s="10"/>
    </row>
    <row r="9" spans="1:18" ht="15">
      <c r="A9" t="s">
        <v>42</v>
      </c>
      <c r="B9" t="s">
        <v>13</v>
      </c>
      <c r="C9">
        <v>171.5</v>
      </c>
      <c r="D9">
        <v>59</v>
      </c>
      <c r="E9">
        <v>57</v>
      </c>
      <c r="F9">
        <v>38</v>
      </c>
      <c r="G9">
        <v>1</v>
      </c>
      <c r="H9">
        <v>4</v>
      </c>
      <c r="I9" t="s">
        <v>17</v>
      </c>
      <c r="J9" t="s">
        <v>18</v>
      </c>
      <c r="K9" t="s">
        <v>15</v>
      </c>
      <c r="L9" t="s">
        <v>16</v>
      </c>
      <c r="M9" t="s">
        <v>16</v>
      </c>
      <c r="N9" t="s">
        <v>16</v>
      </c>
      <c r="O9" t="s">
        <v>16</v>
      </c>
      <c r="P9">
        <v>0.5</v>
      </c>
      <c r="Q9" s="8" t="str">
        <f t="shared" si="0"/>
        <v>&lt;1</v>
      </c>
      <c r="R9" t="s">
        <v>16</v>
      </c>
    </row>
    <row r="10" spans="1:18" ht="15">
      <c r="A10" t="s">
        <v>42</v>
      </c>
      <c r="B10" t="s">
        <v>13</v>
      </c>
      <c r="C10">
        <v>180</v>
      </c>
      <c r="D10">
        <v>63</v>
      </c>
      <c r="E10">
        <v>58</v>
      </c>
      <c r="F10">
        <v>41</v>
      </c>
      <c r="G10">
        <v>2</v>
      </c>
      <c r="H10">
        <v>5</v>
      </c>
      <c r="I10" t="s">
        <v>14</v>
      </c>
      <c r="J10" t="s">
        <v>15</v>
      </c>
      <c r="K10" t="s">
        <v>15</v>
      </c>
      <c r="L10" t="s">
        <v>16</v>
      </c>
      <c r="M10" t="s">
        <v>16</v>
      </c>
      <c r="N10" t="s">
        <v>15</v>
      </c>
      <c r="O10" t="s">
        <v>15</v>
      </c>
      <c r="P10">
        <v>0</v>
      </c>
      <c r="Q10" s="8">
        <f t="shared" si="0"/>
        <v>0</v>
      </c>
      <c r="R10" t="s">
        <v>16</v>
      </c>
    </row>
    <row r="11" spans="1:18" ht="15">
      <c r="A11" t="s">
        <v>42</v>
      </c>
      <c r="B11" t="s">
        <v>13</v>
      </c>
      <c r="C11">
        <v>168</v>
      </c>
      <c r="D11">
        <v>54</v>
      </c>
      <c r="E11">
        <v>57</v>
      </c>
      <c r="F11">
        <v>38</v>
      </c>
      <c r="G11">
        <v>1</v>
      </c>
      <c r="H11">
        <v>4</v>
      </c>
      <c r="I11" t="s">
        <v>14</v>
      </c>
      <c r="J11" t="s">
        <v>15</v>
      </c>
      <c r="K11" t="s">
        <v>15</v>
      </c>
      <c r="L11" t="s">
        <v>16</v>
      </c>
      <c r="M11" t="s">
        <v>15</v>
      </c>
      <c r="N11" t="s">
        <v>15</v>
      </c>
      <c r="O11" t="s">
        <v>16</v>
      </c>
      <c r="P11">
        <v>0</v>
      </c>
      <c r="Q11" s="8">
        <f t="shared" si="0"/>
        <v>0</v>
      </c>
      <c r="R11" t="s">
        <v>16</v>
      </c>
    </row>
    <row r="12" spans="1:18" ht="15">
      <c r="A12" t="s">
        <v>42</v>
      </c>
      <c r="B12" t="s">
        <v>13</v>
      </c>
      <c r="C12">
        <v>170</v>
      </c>
      <c r="D12">
        <v>57</v>
      </c>
      <c r="E12">
        <v>52</v>
      </c>
      <c r="F12">
        <v>40</v>
      </c>
      <c r="G12">
        <v>2</v>
      </c>
      <c r="H12">
        <v>3</v>
      </c>
      <c r="I12" t="s">
        <v>20</v>
      </c>
      <c r="J12" t="s">
        <v>15</v>
      </c>
      <c r="K12" t="s">
        <v>15</v>
      </c>
      <c r="L12" t="s">
        <v>16</v>
      </c>
      <c r="M12" t="s">
        <v>15</v>
      </c>
      <c r="N12" t="s">
        <v>16</v>
      </c>
      <c r="O12" t="s">
        <v>16</v>
      </c>
      <c r="P12">
        <v>0</v>
      </c>
      <c r="Q12" s="8">
        <f t="shared" si="0"/>
        <v>0</v>
      </c>
      <c r="R12" t="s">
        <v>16</v>
      </c>
    </row>
    <row r="13" spans="1:18" ht="15">
      <c r="A13" t="s">
        <v>42</v>
      </c>
      <c r="B13" t="s">
        <v>13</v>
      </c>
      <c r="C13">
        <v>163</v>
      </c>
      <c r="D13">
        <v>61</v>
      </c>
      <c r="E13">
        <v>57.5</v>
      </c>
      <c r="F13">
        <v>39</v>
      </c>
      <c r="G13">
        <v>0</v>
      </c>
      <c r="H13">
        <v>4</v>
      </c>
      <c r="I13" t="s">
        <v>17</v>
      </c>
      <c r="J13" t="s">
        <v>15</v>
      </c>
      <c r="K13" t="s">
        <v>15</v>
      </c>
      <c r="L13" t="s">
        <v>16</v>
      </c>
      <c r="M13" t="s">
        <v>15</v>
      </c>
      <c r="N13" t="s">
        <v>16</v>
      </c>
      <c r="O13" t="s">
        <v>16</v>
      </c>
      <c r="P13">
        <v>0</v>
      </c>
      <c r="Q13" s="8">
        <f t="shared" si="0"/>
        <v>0</v>
      </c>
      <c r="R13" t="s">
        <v>16</v>
      </c>
    </row>
    <row r="14" spans="1:18" ht="15">
      <c r="A14" t="s">
        <v>42</v>
      </c>
      <c r="B14" t="s">
        <v>22</v>
      </c>
      <c r="C14">
        <v>172</v>
      </c>
      <c r="D14">
        <v>66</v>
      </c>
      <c r="E14">
        <v>54</v>
      </c>
      <c r="F14">
        <v>42</v>
      </c>
      <c r="G14">
        <v>1</v>
      </c>
      <c r="H14">
        <v>4</v>
      </c>
      <c r="I14" t="s">
        <v>20</v>
      </c>
      <c r="J14" t="s">
        <v>15</v>
      </c>
      <c r="K14" t="s">
        <v>16</v>
      </c>
      <c r="L14" t="s">
        <v>15</v>
      </c>
      <c r="M14" t="s">
        <v>15</v>
      </c>
      <c r="N14" t="s">
        <v>16</v>
      </c>
      <c r="O14" t="s">
        <v>16</v>
      </c>
      <c r="P14">
        <v>2</v>
      </c>
      <c r="Q14" s="8" t="str">
        <f t="shared" si="0"/>
        <v>&gt;=1</v>
      </c>
      <c r="R14" t="s">
        <v>16</v>
      </c>
    </row>
    <row r="15" spans="1:18" ht="15">
      <c r="A15" t="s">
        <v>42</v>
      </c>
      <c r="B15" t="s">
        <v>22</v>
      </c>
      <c r="C15">
        <v>183</v>
      </c>
      <c r="D15">
        <v>73</v>
      </c>
      <c r="E15">
        <v>54.5</v>
      </c>
      <c r="F15">
        <v>44</v>
      </c>
      <c r="H15">
        <v>4</v>
      </c>
      <c r="I15" t="s">
        <v>17</v>
      </c>
      <c r="J15" t="s">
        <v>16</v>
      </c>
      <c r="K15" t="s">
        <v>15</v>
      </c>
      <c r="L15" t="s">
        <v>16</v>
      </c>
      <c r="M15" t="s">
        <v>15</v>
      </c>
      <c r="N15" t="s">
        <v>16</v>
      </c>
      <c r="O15" t="s">
        <v>15</v>
      </c>
      <c r="P15">
        <v>0</v>
      </c>
      <c r="Q15" s="8">
        <f t="shared" si="0"/>
        <v>0</v>
      </c>
      <c r="R15" t="s">
        <v>16</v>
      </c>
    </row>
    <row r="16" spans="1:18" ht="15">
      <c r="A16" t="s">
        <v>42</v>
      </c>
      <c r="B16" t="s">
        <v>22</v>
      </c>
      <c r="C16">
        <v>185</v>
      </c>
      <c r="D16">
        <v>72</v>
      </c>
      <c r="E16">
        <v>56</v>
      </c>
      <c r="F16">
        <v>44</v>
      </c>
      <c r="G16">
        <v>1</v>
      </c>
      <c r="H16">
        <v>4</v>
      </c>
      <c r="I16" t="s">
        <v>17</v>
      </c>
      <c r="J16" t="s">
        <v>18</v>
      </c>
      <c r="K16" t="s">
        <v>15</v>
      </c>
      <c r="L16" t="s">
        <v>16</v>
      </c>
      <c r="M16" t="s">
        <v>15</v>
      </c>
      <c r="N16" t="s">
        <v>15</v>
      </c>
      <c r="O16" t="s">
        <v>16</v>
      </c>
      <c r="P16">
        <v>1</v>
      </c>
      <c r="Q16" s="8" t="str">
        <f t="shared" si="0"/>
        <v>&gt;=1</v>
      </c>
      <c r="R16" t="s">
        <v>15</v>
      </c>
    </row>
    <row r="17" spans="1:18" ht="15">
      <c r="A17" t="s">
        <v>42</v>
      </c>
      <c r="B17" t="s">
        <v>22</v>
      </c>
      <c r="C17">
        <v>187</v>
      </c>
      <c r="D17">
        <v>94</v>
      </c>
      <c r="E17">
        <v>59</v>
      </c>
      <c r="F17">
        <v>46</v>
      </c>
      <c r="G17">
        <v>1</v>
      </c>
      <c r="H17">
        <v>3</v>
      </c>
      <c r="I17" t="s">
        <v>17</v>
      </c>
      <c r="J17" t="s">
        <v>15</v>
      </c>
      <c r="K17" t="s">
        <v>15</v>
      </c>
      <c r="L17" t="s">
        <v>16</v>
      </c>
      <c r="M17" t="s">
        <v>15</v>
      </c>
      <c r="N17" t="s">
        <v>15</v>
      </c>
      <c r="O17" t="s">
        <v>15</v>
      </c>
      <c r="P17">
        <v>1</v>
      </c>
      <c r="Q17" s="8" t="str">
        <f t="shared" si="0"/>
        <v>&gt;=1</v>
      </c>
      <c r="R17" t="s">
        <v>16</v>
      </c>
    </row>
    <row r="18" spans="1:18" ht="15">
      <c r="A18" t="s">
        <v>42</v>
      </c>
      <c r="B18" t="s">
        <v>22</v>
      </c>
      <c r="C18">
        <v>183</v>
      </c>
      <c r="D18">
        <v>83</v>
      </c>
      <c r="E18">
        <v>56</v>
      </c>
      <c r="F18">
        <v>43</v>
      </c>
      <c r="G18">
        <v>3</v>
      </c>
      <c r="H18">
        <v>3</v>
      </c>
      <c r="I18" t="s">
        <v>19</v>
      </c>
      <c r="J18" t="s">
        <v>15</v>
      </c>
      <c r="K18" t="s">
        <v>15</v>
      </c>
      <c r="L18" t="s">
        <v>16</v>
      </c>
      <c r="M18" t="s">
        <v>15</v>
      </c>
      <c r="N18" t="s">
        <v>16</v>
      </c>
      <c r="P18">
        <v>0</v>
      </c>
      <c r="Q18" s="8">
        <f t="shared" si="0"/>
        <v>0</v>
      </c>
      <c r="R18" t="s">
        <v>16</v>
      </c>
    </row>
    <row r="19" spans="1:18" ht="15">
      <c r="A19" t="s">
        <v>42</v>
      </c>
      <c r="B19" t="s">
        <v>22</v>
      </c>
      <c r="C19">
        <v>190</v>
      </c>
      <c r="D19">
        <v>102</v>
      </c>
      <c r="E19">
        <v>59</v>
      </c>
      <c r="F19">
        <v>46</v>
      </c>
      <c r="G19">
        <v>1</v>
      </c>
      <c r="H19">
        <v>3</v>
      </c>
      <c r="I19" t="s">
        <v>17</v>
      </c>
      <c r="J19" t="s">
        <v>15</v>
      </c>
      <c r="K19" t="s">
        <v>16</v>
      </c>
      <c r="L19" t="s">
        <v>16</v>
      </c>
      <c r="M19" t="s">
        <v>15</v>
      </c>
      <c r="N19" t="s">
        <v>15</v>
      </c>
      <c r="O19" t="s">
        <v>16</v>
      </c>
      <c r="P19">
        <v>3</v>
      </c>
      <c r="Q19" s="8" t="str">
        <f t="shared" si="0"/>
        <v>&gt;=1</v>
      </c>
      <c r="R19" t="s">
        <v>44</v>
      </c>
    </row>
    <row r="20" spans="1:18" ht="15">
      <c r="A20" t="s">
        <v>42</v>
      </c>
      <c r="B20" t="s">
        <v>22</v>
      </c>
      <c r="C20">
        <v>173</v>
      </c>
      <c r="D20">
        <v>58</v>
      </c>
      <c r="E20">
        <v>55.5</v>
      </c>
      <c r="F20">
        <v>42.5</v>
      </c>
      <c r="G20">
        <v>1</v>
      </c>
      <c r="H20">
        <v>3</v>
      </c>
      <c r="I20" t="s">
        <v>21</v>
      </c>
      <c r="J20" t="s">
        <v>16</v>
      </c>
      <c r="K20" t="s">
        <v>15</v>
      </c>
      <c r="L20" t="s">
        <v>16</v>
      </c>
      <c r="M20" t="s">
        <v>15</v>
      </c>
      <c r="N20" t="s">
        <v>16</v>
      </c>
      <c r="O20" t="s">
        <v>16</v>
      </c>
      <c r="P20">
        <v>0</v>
      </c>
      <c r="Q20" s="8">
        <f t="shared" si="0"/>
        <v>0</v>
      </c>
      <c r="R20" t="s">
        <v>44</v>
      </c>
    </row>
    <row r="21" spans="1:18" ht="15">
      <c r="A21" t="s">
        <v>42</v>
      </c>
      <c r="B21" t="s">
        <v>13</v>
      </c>
      <c r="C21">
        <v>157</v>
      </c>
      <c r="D21">
        <v>63</v>
      </c>
      <c r="E21">
        <v>55.5</v>
      </c>
      <c r="F21">
        <v>38</v>
      </c>
      <c r="G21">
        <v>1</v>
      </c>
      <c r="H21">
        <v>4</v>
      </c>
      <c r="I21" t="s">
        <v>20</v>
      </c>
      <c r="J21" t="s">
        <v>16</v>
      </c>
      <c r="K21" t="s">
        <v>15</v>
      </c>
      <c r="L21" t="s">
        <v>16</v>
      </c>
      <c r="M21" t="s">
        <v>15</v>
      </c>
      <c r="N21" t="s">
        <v>15</v>
      </c>
      <c r="O21" t="s">
        <v>16</v>
      </c>
      <c r="P21">
        <v>0</v>
      </c>
      <c r="Q21" s="8">
        <f t="shared" si="0"/>
        <v>0</v>
      </c>
      <c r="R21" t="s">
        <v>15</v>
      </c>
    </row>
    <row r="22" spans="1:18" ht="15">
      <c r="A22" t="s">
        <v>42</v>
      </c>
      <c r="B22" t="s">
        <v>22</v>
      </c>
      <c r="C22">
        <v>180</v>
      </c>
      <c r="D22">
        <v>80</v>
      </c>
      <c r="E22">
        <v>56</v>
      </c>
      <c r="F22">
        <v>43</v>
      </c>
      <c r="G22">
        <v>2</v>
      </c>
      <c r="H22">
        <v>3</v>
      </c>
      <c r="I22" t="s">
        <v>20</v>
      </c>
      <c r="J22" t="s">
        <v>18</v>
      </c>
      <c r="K22" t="s">
        <v>15</v>
      </c>
      <c r="L22" t="s">
        <v>16</v>
      </c>
      <c r="M22" t="s">
        <v>15</v>
      </c>
      <c r="N22" t="s">
        <v>15</v>
      </c>
      <c r="O22" t="s">
        <v>15</v>
      </c>
      <c r="P22">
        <v>0</v>
      </c>
      <c r="Q22" s="8">
        <f t="shared" si="0"/>
        <v>0</v>
      </c>
      <c r="R22" t="s">
        <v>16</v>
      </c>
    </row>
    <row r="23" spans="1:18" ht="15">
      <c r="A23" t="s">
        <v>42</v>
      </c>
      <c r="B23" t="s">
        <v>22</v>
      </c>
      <c r="C23">
        <v>180</v>
      </c>
      <c r="D23">
        <v>84</v>
      </c>
      <c r="E23">
        <v>60</v>
      </c>
      <c r="F23">
        <v>43</v>
      </c>
      <c r="G23">
        <v>1</v>
      </c>
      <c r="H23">
        <v>3</v>
      </c>
      <c r="I23" t="s">
        <v>17</v>
      </c>
      <c r="J23" t="s">
        <v>15</v>
      </c>
      <c r="K23" t="s">
        <v>15</v>
      </c>
      <c r="L23" t="s">
        <v>16</v>
      </c>
      <c r="M23" t="s">
        <v>16</v>
      </c>
      <c r="N23" t="s">
        <v>16</v>
      </c>
      <c r="O23" t="s">
        <v>16</v>
      </c>
      <c r="P23">
        <v>0</v>
      </c>
      <c r="Q23" s="8">
        <f t="shared" si="0"/>
        <v>0</v>
      </c>
      <c r="R23" t="s">
        <v>16</v>
      </c>
    </row>
    <row r="24" spans="1:18" ht="15">
      <c r="A24" t="s">
        <v>42</v>
      </c>
      <c r="B24" t="s">
        <v>22</v>
      </c>
      <c r="C24">
        <v>175</v>
      </c>
      <c r="D24">
        <v>87</v>
      </c>
      <c r="E24">
        <v>54</v>
      </c>
      <c r="F24">
        <v>45</v>
      </c>
      <c r="G24">
        <v>3</v>
      </c>
      <c r="H24">
        <v>3</v>
      </c>
      <c r="I24" t="s">
        <v>17</v>
      </c>
      <c r="J24" t="s">
        <v>18</v>
      </c>
      <c r="K24" t="s">
        <v>15</v>
      </c>
      <c r="L24" t="s">
        <v>16</v>
      </c>
      <c r="M24" t="s">
        <v>15</v>
      </c>
      <c r="N24" t="s">
        <v>15</v>
      </c>
      <c r="O24" t="s">
        <v>16</v>
      </c>
      <c r="P24">
        <v>1</v>
      </c>
      <c r="Q24" s="8" t="str">
        <f t="shared" si="0"/>
        <v>&gt;=1</v>
      </c>
      <c r="R24" t="s">
        <v>16</v>
      </c>
    </row>
    <row r="25" spans="1:18" ht="15">
      <c r="A25" t="s">
        <v>42</v>
      </c>
      <c r="B25" t="s">
        <v>22</v>
      </c>
      <c r="C25">
        <v>181</v>
      </c>
      <c r="D25">
        <v>81</v>
      </c>
      <c r="E25">
        <v>55</v>
      </c>
      <c r="F25">
        <v>43</v>
      </c>
      <c r="G25">
        <v>2</v>
      </c>
      <c r="H25">
        <v>3</v>
      </c>
      <c r="I25" t="s">
        <v>19</v>
      </c>
      <c r="J25" t="s">
        <v>18</v>
      </c>
      <c r="K25" t="s">
        <v>16</v>
      </c>
      <c r="L25" t="s">
        <v>16</v>
      </c>
      <c r="M25" t="s">
        <v>15</v>
      </c>
      <c r="N25" t="s">
        <v>16</v>
      </c>
      <c r="O25" t="s">
        <v>16</v>
      </c>
      <c r="P25">
        <v>0.3</v>
      </c>
      <c r="Q25" s="8" t="str">
        <f t="shared" si="0"/>
        <v>&lt;1</v>
      </c>
      <c r="R25" t="s">
        <v>16</v>
      </c>
    </row>
    <row r="26" spans="1:18" ht="15">
      <c r="A26" t="s">
        <v>42</v>
      </c>
      <c r="B26" t="s">
        <v>22</v>
      </c>
      <c r="C26">
        <v>177</v>
      </c>
      <c r="D26">
        <v>75</v>
      </c>
      <c r="E26">
        <v>54</v>
      </c>
      <c r="F26">
        <v>42</v>
      </c>
      <c r="G26">
        <v>1</v>
      </c>
      <c r="H26">
        <v>3</v>
      </c>
      <c r="I26" t="s">
        <v>21</v>
      </c>
      <c r="J26" t="s">
        <v>18</v>
      </c>
      <c r="K26" t="s">
        <v>15</v>
      </c>
      <c r="L26" t="s">
        <v>16</v>
      </c>
      <c r="M26" t="s">
        <v>15</v>
      </c>
      <c r="N26" t="s">
        <v>16</v>
      </c>
      <c r="O26" t="s">
        <v>15</v>
      </c>
      <c r="P26">
        <v>1</v>
      </c>
      <c r="Q26" s="8" t="str">
        <f t="shared" si="0"/>
        <v>&gt;=1</v>
      </c>
      <c r="R26" t="s">
        <v>15</v>
      </c>
    </row>
    <row r="27" spans="1:18" ht="15">
      <c r="A27" t="s">
        <v>42</v>
      </c>
      <c r="B27" t="s">
        <v>13</v>
      </c>
      <c r="C27">
        <v>175</v>
      </c>
      <c r="D27">
        <v>60</v>
      </c>
      <c r="E27">
        <v>53</v>
      </c>
      <c r="F27">
        <v>39</v>
      </c>
      <c r="G27">
        <v>1</v>
      </c>
      <c r="H27">
        <v>4</v>
      </c>
      <c r="I27" t="s">
        <v>17</v>
      </c>
      <c r="J27" t="s">
        <v>18</v>
      </c>
      <c r="K27" t="s">
        <v>15</v>
      </c>
      <c r="L27" t="s">
        <v>15</v>
      </c>
      <c r="M27" t="s">
        <v>15</v>
      </c>
      <c r="N27" t="s">
        <v>15</v>
      </c>
      <c r="O27" t="s">
        <v>16</v>
      </c>
      <c r="P27">
        <v>1</v>
      </c>
      <c r="Q27" s="8" t="str">
        <f t="shared" si="0"/>
        <v>&gt;=1</v>
      </c>
      <c r="R27" t="s">
        <v>15</v>
      </c>
    </row>
    <row r="28" spans="1:18" ht="15">
      <c r="A28" t="s">
        <v>42</v>
      </c>
      <c r="B28" t="s">
        <v>22</v>
      </c>
      <c r="C28">
        <v>185</v>
      </c>
      <c r="D28">
        <v>100</v>
      </c>
      <c r="E28">
        <v>67</v>
      </c>
      <c r="F28">
        <v>45</v>
      </c>
      <c r="G28">
        <v>2</v>
      </c>
      <c r="H28">
        <v>3</v>
      </c>
      <c r="I28" t="s">
        <v>17</v>
      </c>
      <c r="J28" t="s">
        <v>15</v>
      </c>
      <c r="L28" t="s">
        <v>16</v>
      </c>
      <c r="M28" t="s">
        <v>15</v>
      </c>
      <c r="N28" t="s">
        <v>16</v>
      </c>
      <c r="O28" t="s">
        <v>15</v>
      </c>
      <c r="P28">
        <v>2</v>
      </c>
      <c r="Q28" s="8" t="str">
        <f t="shared" si="0"/>
        <v>&gt;=1</v>
      </c>
      <c r="R28" t="s">
        <v>15</v>
      </c>
    </row>
    <row r="29" spans="1:27" ht="15">
      <c r="A29" t="s">
        <v>42</v>
      </c>
      <c r="B29" t="s">
        <v>13</v>
      </c>
      <c r="C29">
        <v>176</v>
      </c>
      <c r="D29">
        <v>75</v>
      </c>
      <c r="E29">
        <v>56</v>
      </c>
      <c r="F29">
        <v>41</v>
      </c>
      <c r="G29">
        <v>0</v>
      </c>
      <c r="H29">
        <v>3</v>
      </c>
      <c r="I29" t="s">
        <v>14</v>
      </c>
      <c r="J29" t="s">
        <v>18</v>
      </c>
      <c r="K29" t="s">
        <v>16</v>
      </c>
      <c r="L29" t="s">
        <v>16</v>
      </c>
      <c r="M29" t="s">
        <v>15</v>
      </c>
      <c r="N29" t="s">
        <v>15</v>
      </c>
      <c r="O29" t="s">
        <v>16</v>
      </c>
      <c r="P29">
        <v>0</v>
      </c>
      <c r="Q29" s="8">
        <f t="shared" si="0"/>
        <v>0</v>
      </c>
      <c r="R29" t="s">
        <v>16</v>
      </c>
      <c r="U29" s="1"/>
      <c r="V29" s="2"/>
      <c r="W29" s="2"/>
      <c r="X29" s="2"/>
      <c r="Y29" s="2"/>
      <c r="Z29" s="2"/>
      <c r="AA29" s="2"/>
    </row>
    <row r="30" spans="1:27" ht="15">
      <c r="A30" t="s">
        <v>42</v>
      </c>
      <c r="B30" t="s">
        <v>13</v>
      </c>
      <c r="C30">
        <v>170</v>
      </c>
      <c r="D30">
        <v>100</v>
      </c>
      <c r="E30">
        <v>56</v>
      </c>
      <c r="F30">
        <v>42</v>
      </c>
      <c r="G30">
        <v>1</v>
      </c>
      <c r="H30">
        <v>4</v>
      </c>
      <c r="I30" t="s">
        <v>14</v>
      </c>
      <c r="J30" t="s">
        <v>18</v>
      </c>
      <c r="K30" t="s">
        <v>15</v>
      </c>
      <c r="L30" t="s">
        <v>16</v>
      </c>
      <c r="M30" t="s">
        <v>16</v>
      </c>
      <c r="N30" t="s">
        <v>15</v>
      </c>
      <c r="O30" t="s">
        <v>16</v>
      </c>
      <c r="P30">
        <v>0</v>
      </c>
      <c r="Q30" s="8">
        <f t="shared" si="0"/>
        <v>0</v>
      </c>
      <c r="R30" t="s">
        <v>16</v>
      </c>
      <c r="U30" s="11" t="s">
        <v>23</v>
      </c>
      <c r="V30" s="12"/>
      <c r="W30" s="12"/>
      <c r="X30" s="12"/>
      <c r="Y30" s="12"/>
      <c r="Z30" s="12"/>
      <c r="AA30" s="12"/>
    </row>
    <row r="31" spans="1:18" ht="15">
      <c r="A31" t="s">
        <v>42</v>
      </c>
      <c r="B31" t="s">
        <v>22</v>
      </c>
      <c r="C31">
        <v>179</v>
      </c>
      <c r="D31">
        <v>59</v>
      </c>
      <c r="E31">
        <v>56</v>
      </c>
      <c r="F31">
        <v>44</v>
      </c>
      <c r="G31">
        <v>1</v>
      </c>
      <c r="H31">
        <v>3</v>
      </c>
      <c r="I31" t="s">
        <v>17</v>
      </c>
      <c r="J31" t="s">
        <v>18</v>
      </c>
      <c r="K31" t="s">
        <v>15</v>
      </c>
      <c r="L31" t="s">
        <v>15</v>
      </c>
      <c r="M31" t="s">
        <v>16</v>
      </c>
      <c r="N31" t="s">
        <v>16</v>
      </c>
      <c r="O31" t="s">
        <v>15</v>
      </c>
      <c r="P31">
        <v>4</v>
      </c>
      <c r="Q31" s="8" t="str">
        <f t="shared" si="0"/>
        <v>&gt;=1</v>
      </c>
      <c r="R31" t="s">
        <v>44</v>
      </c>
    </row>
    <row r="32" spans="1:29" ht="15">
      <c r="A32" t="s">
        <v>42</v>
      </c>
      <c r="B32" t="s">
        <v>22</v>
      </c>
      <c r="C32">
        <v>193</v>
      </c>
      <c r="D32">
        <v>75</v>
      </c>
      <c r="E32">
        <v>55</v>
      </c>
      <c r="F32">
        <v>44</v>
      </c>
      <c r="G32">
        <v>3</v>
      </c>
      <c r="H32">
        <v>3</v>
      </c>
      <c r="I32" t="s">
        <v>17</v>
      </c>
      <c r="J32" t="s">
        <v>15</v>
      </c>
      <c r="K32" t="s">
        <v>16</v>
      </c>
      <c r="L32" t="s">
        <v>16</v>
      </c>
      <c r="M32" t="s">
        <v>15</v>
      </c>
      <c r="N32" t="s">
        <v>15</v>
      </c>
      <c r="O32" t="s">
        <v>15</v>
      </c>
      <c r="P32">
        <v>0.5</v>
      </c>
      <c r="Q32" s="8" t="str">
        <f t="shared" si="0"/>
        <v>&lt;1</v>
      </c>
      <c r="R32" t="s">
        <v>16</v>
      </c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15">
      <c r="A33" t="s">
        <v>42</v>
      </c>
      <c r="B33" t="s">
        <v>13</v>
      </c>
      <c r="C33">
        <v>169</v>
      </c>
      <c r="D33">
        <v>60</v>
      </c>
      <c r="E33">
        <v>56</v>
      </c>
      <c r="F33">
        <v>38</v>
      </c>
      <c r="G33">
        <v>2</v>
      </c>
      <c r="H33">
        <v>4</v>
      </c>
      <c r="I33" t="s">
        <v>17</v>
      </c>
      <c r="J33" t="s">
        <v>15</v>
      </c>
      <c r="K33" t="s">
        <v>15</v>
      </c>
      <c r="L33" t="s">
        <v>16</v>
      </c>
      <c r="M33" t="s">
        <v>15</v>
      </c>
      <c r="N33" t="s">
        <v>16</v>
      </c>
      <c r="O33" t="s">
        <v>16</v>
      </c>
      <c r="P33">
        <v>0</v>
      </c>
      <c r="Q33" s="8">
        <f t="shared" si="0"/>
        <v>0</v>
      </c>
      <c r="R33" t="s">
        <v>15</v>
      </c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15">
      <c r="A34" t="s">
        <v>42</v>
      </c>
      <c r="B34" t="s">
        <v>22</v>
      </c>
      <c r="C34">
        <v>185</v>
      </c>
      <c r="D34">
        <v>80</v>
      </c>
      <c r="E34">
        <v>60</v>
      </c>
      <c r="F34">
        <v>43</v>
      </c>
      <c r="G34">
        <v>3</v>
      </c>
      <c r="H34">
        <v>4</v>
      </c>
      <c r="I34" t="s">
        <v>14</v>
      </c>
      <c r="J34" t="s">
        <v>16</v>
      </c>
      <c r="K34" t="s">
        <v>15</v>
      </c>
      <c r="L34" t="s">
        <v>15</v>
      </c>
      <c r="M34" t="s">
        <v>15</v>
      </c>
      <c r="N34" t="s">
        <v>15</v>
      </c>
      <c r="O34" t="s">
        <v>15</v>
      </c>
      <c r="P34">
        <v>0.25</v>
      </c>
      <c r="Q34" s="8" t="str">
        <f t="shared" si="0"/>
        <v>&lt;1</v>
      </c>
      <c r="R34" t="s">
        <v>16</v>
      </c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5">
      <c r="A35" t="s">
        <v>42</v>
      </c>
      <c r="B35" t="s">
        <v>13</v>
      </c>
      <c r="C35">
        <v>163</v>
      </c>
      <c r="D35">
        <v>64</v>
      </c>
      <c r="E35">
        <v>57</v>
      </c>
      <c r="F35">
        <v>38</v>
      </c>
      <c r="G35">
        <v>4</v>
      </c>
      <c r="H35">
        <v>3</v>
      </c>
      <c r="I35" t="s">
        <v>19</v>
      </c>
      <c r="J35" t="s">
        <v>18</v>
      </c>
      <c r="K35" t="s">
        <v>15</v>
      </c>
      <c r="L35" t="s">
        <v>16</v>
      </c>
      <c r="M35" t="s">
        <v>15</v>
      </c>
      <c r="N35" t="s">
        <v>15</v>
      </c>
      <c r="O35" t="s">
        <v>16</v>
      </c>
      <c r="P35">
        <v>0.5</v>
      </c>
      <c r="Q35" s="8" t="str">
        <f t="shared" si="0"/>
        <v>&lt;1</v>
      </c>
      <c r="R35" t="s">
        <v>15</v>
      </c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15">
      <c r="A36" t="s">
        <v>42</v>
      </c>
      <c r="B36" t="s">
        <v>13</v>
      </c>
      <c r="C36">
        <v>181</v>
      </c>
      <c r="D36">
        <v>74</v>
      </c>
      <c r="E36">
        <v>56</v>
      </c>
      <c r="F36">
        <v>41</v>
      </c>
      <c r="G36">
        <v>2</v>
      </c>
      <c r="H36">
        <v>3</v>
      </c>
      <c r="I36" t="s">
        <v>19</v>
      </c>
      <c r="J36" t="s">
        <v>18</v>
      </c>
      <c r="K36" t="s">
        <v>15</v>
      </c>
      <c r="L36" t="s">
        <v>15</v>
      </c>
      <c r="M36" t="s">
        <v>15</v>
      </c>
      <c r="N36" t="s">
        <v>15</v>
      </c>
      <c r="O36" t="s">
        <v>16</v>
      </c>
      <c r="P36">
        <v>0</v>
      </c>
      <c r="Q36" s="8">
        <f t="shared" si="0"/>
        <v>0</v>
      </c>
      <c r="R36" t="s">
        <v>15</v>
      </c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15">
      <c r="A37" t="s">
        <v>42</v>
      </c>
      <c r="B37" t="s">
        <v>22</v>
      </c>
      <c r="C37">
        <v>191</v>
      </c>
      <c r="D37">
        <v>70</v>
      </c>
      <c r="E37">
        <v>59</v>
      </c>
      <c r="F37">
        <v>46</v>
      </c>
      <c r="G37">
        <v>2</v>
      </c>
      <c r="H37">
        <v>3</v>
      </c>
      <c r="I37" t="s">
        <v>20</v>
      </c>
      <c r="J37" t="s">
        <v>15</v>
      </c>
      <c r="K37" t="s">
        <v>15</v>
      </c>
      <c r="L37" t="s">
        <v>15</v>
      </c>
      <c r="M37" t="s">
        <v>15</v>
      </c>
      <c r="N37" t="s">
        <v>15</v>
      </c>
      <c r="O37" t="s">
        <v>16</v>
      </c>
      <c r="P37">
        <v>0</v>
      </c>
      <c r="Q37" s="8">
        <f t="shared" si="0"/>
        <v>0</v>
      </c>
      <c r="R37" t="s">
        <v>16</v>
      </c>
      <c r="U37" s="13"/>
      <c r="V37" s="13"/>
      <c r="W37" s="13"/>
      <c r="X37" s="13"/>
      <c r="Y37" s="13"/>
      <c r="Z37" s="13"/>
      <c r="AA37" s="13"/>
      <c r="AB37" s="13"/>
      <c r="AC37" s="13"/>
    </row>
    <row r="38" spans="1:18" ht="15">
      <c r="A38" t="s">
        <v>42</v>
      </c>
      <c r="B38" t="s">
        <v>22</v>
      </c>
      <c r="C38">
        <v>160</v>
      </c>
      <c r="D38">
        <v>65</v>
      </c>
      <c r="E38">
        <v>56</v>
      </c>
      <c r="F38">
        <v>42</v>
      </c>
      <c r="G38">
        <v>1</v>
      </c>
      <c r="H38">
        <v>5</v>
      </c>
      <c r="I38" t="s">
        <v>17</v>
      </c>
      <c r="J38" t="s">
        <v>15</v>
      </c>
      <c r="K38" t="s">
        <v>16</v>
      </c>
      <c r="L38" t="s">
        <v>16</v>
      </c>
      <c r="M38" t="s">
        <v>15</v>
      </c>
      <c r="N38" t="s">
        <v>16</v>
      </c>
      <c r="O38" t="s">
        <v>16</v>
      </c>
      <c r="P38">
        <v>1</v>
      </c>
      <c r="Q38" s="8" t="str">
        <f t="shared" si="0"/>
        <v>&gt;=1</v>
      </c>
      <c r="R38" t="s">
        <v>16</v>
      </c>
    </row>
    <row r="39" spans="1:18" ht="15">
      <c r="A39" t="s">
        <v>42</v>
      </c>
      <c r="B39" t="s">
        <v>22</v>
      </c>
      <c r="C39">
        <v>173</v>
      </c>
      <c r="D39">
        <v>67</v>
      </c>
      <c r="E39">
        <v>55</v>
      </c>
      <c r="F39">
        <v>42</v>
      </c>
      <c r="G39">
        <v>1</v>
      </c>
      <c r="H39">
        <v>4</v>
      </c>
      <c r="I39" t="s">
        <v>17</v>
      </c>
      <c r="J39" t="s">
        <v>18</v>
      </c>
      <c r="K39" t="s">
        <v>15</v>
      </c>
      <c r="L39" t="s">
        <v>16</v>
      </c>
      <c r="M39" t="s">
        <v>15</v>
      </c>
      <c r="N39" t="s">
        <v>16</v>
      </c>
      <c r="O39" t="s">
        <v>15</v>
      </c>
      <c r="P39">
        <v>1</v>
      </c>
      <c r="Q39" s="8" t="str">
        <f t="shared" si="0"/>
        <v>&gt;=1</v>
      </c>
      <c r="R39" t="s">
        <v>16</v>
      </c>
    </row>
    <row r="40" spans="1:25" ht="15">
      <c r="A40" t="s">
        <v>42</v>
      </c>
      <c r="B40" t="s">
        <v>13</v>
      </c>
      <c r="C40">
        <v>172</v>
      </c>
      <c r="D40">
        <v>65</v>
      </c>
      <c r="E40">
        <v>53</v>
      </c>
      <c r="F40">
        <v>37</v>
      </c>
      <c r="G40">
        <v>0</v>
      </c>
      <c r="H40">
        <v>4</v>
      </c>
      <c r="I40" t="s">
        <v>20</v>
      </c>
      <c r="J40" t="s">
        <v>18</v>
      </c>
      <c r="K40" t="s">
        <v>15</v>
      </c>
      <c r="L40" t="s">
        <v>15</v>
      </c>
      <c r="M40" t="s">
        <v>15</v>
      </c>
      <c r="N40" t="s">
        <v>15</v>
      </c>
      <c r="O40" t="s">
        <v>16</v>
      </c>
      <c r="P40">
        <v>0</v>
      </c>
      <c r="Q40" s="8">
        <f t="shared" si="0"/>
        <v>0</v>
      </c>
      <c r="R40" t="s">
        <v>16</v>
      </c>
      <c r="U40" s="14" t="s">
        <v>24</v>
      </c>
      <c r="V40" s="12"/>
      <c r="W40" s="12"/>
      <c r="X40" s="12"/>
      <c r="Y40" s="12"/>
    </row>
    <row r="41" spans="1:18" ht="15">
      <c r="A41" t="s">
        <v>42</v>
      </c>
      <c r="B41" t="s">
        <v>13</v>
      </c>
      <c r="C41">
        <v>173</v>
      </c>
      <c r="D41">
        <v>80</v>
      </c>
      <c r="E41">
        <v>56</v>
      </c>
      <c r="F41">
        <v>40</v>
      </c>
      <c r="G41">
        <v>1</v>
      </c>
      <c r="H41">
        <v>3</v>
      </c>
      <c r="I41" t="s">
        <v>14</v>
      </c>
      <c r="J41" t="s">
        <v>15</v>
      </c>
      <c r="K41" t="s">
        <v>15</v>
      </c>
      <c r="L41" t="s">
        <v>16</v>
      </c>
      <c r="M41" t="s">
        <v>16</v>
      </c>
      <c r="N41" t="s">
        <v>16</v>
      </c>
      <c r="O41" t="s">
        <v>16</v>
      </c>
      <c r="P41">
        <v>0</v>
      </c>
      <c r="Q41" s="8">
        <f t="shared" si="0"/>
        <v>0</v>
      </c>
      <c r="R41" t="s">
        <v>44</v>
      </c>
    </row>
    <row r="42" spans="1:30" ht="15">
      <c r="A42" t="s">
        <v>42</v>
      </c>
      <c r="B42" t="s">
        <v>13</v>
      </c>
      <c r="C42">
        <v>167</v>
      </c>
      <c r="D42">
        <v>61</v>
      </c>
      <c r="E42">
        <v>57</v>
      </c>
      <c r="F42">
        <v>38</v>
      </c>
      <c r="G42">
        <v>2</v>
      </c>
      <c r="H42">
        <v>3</v>
      </c>
      <c r="I42" t="s">
        <v>14</v>
      </c>
      <c r="J42" t="s">
        <v>15</v>
      </c>
      <c r="K42" t="s">
        <v>15</v>
      </c>
      <c r="L42" t="s">
        <v>15</v>
      </c>
      <c r="M42" t="s">
        <v>15</v>
      </c>
      <c r="N42" t="s">
        <v>16</v>
      </c>
      <c r="O42" t="s">
        <v>16</v>
      </c>
      <c r="P42">
        <v>0</v>
      </c>
      <c r="Q42" s="8">
        <f t="shared" si="0"/>
        <v>0</v>
      </c>
      <c r="R42" t="s">
        <v>16</v>
      </c>
      <c r="V42" s="3" t="s">
        <v>25</v>
      </c>
      <c r="W42" s="16"/>
      <c r="X42" s="17"/>
      <c r="Y42" s="17"/>
      <c r="Z42" s="17"/>
      <c r="AA42" s="17"/>
      <c r="AB42" s="17"/>
      <c r="AC42" s="17"/>
      <c r="AD42" s="18"/>
    </row>
    <row r="43" spans="1:30" ht="15">
      <c r="A43" t="s">
        <v>42</v>
      </c>
      <c r="B43" t="s">
        <v>22</v>
      </c>
      <c r="C43">
        <v>185</v>
      </c>
      <c r="D43">
        <v>100</v>
      </c>
      <c r="E43">
        <v>60</v>
      </c>
      <c r="F43">
        <v>46</v>
      </c>
      <c r="G43">
        <v>1</v>
      </c>
      <c r="H43">
        <v>3</v>
      </c>
      <c r="I43" t="s">
        <v>17</v>
      </c>
      <c r="J43" t="s">
        <v>15</v>
      </c>
      <c r="K43" t="s">
        <v>15</v>
      </c>
      <c r="L43" t="s">
        <v>16</v>
      </c>
      <c r="M43" t="s">
        <v>15</v>
      </c>
      <c r="N43" t="s">
        <v>15</v>
      </c>
      <c r="O43" t="s">
        <v>15</v>
      </c>
      <c r="P43">
        <v>6</v>
      </c>
      <c r="Q43" s="8" t="str">
        <f t="shared" si="0"/>
        <v>&gt;=1</v>
      </c>
      <c r="R43" t="s">
        <v>16</v>
      </c>
      <c r="W43" s="19"/>
      <c r="X43" s="20"/>
      <c r="Y43" s="20"/>
      <c r="Z43" s="20"/>
      <c r="AA43" s="20"/>
      <c r="AB43" s="20"/>
      <c r="AC43" s="20"/>
      <c r="AD43" s="21"/>
    </row>
    <row r="44" spans="1:30" ht="15">
      <c r="A44" t="s">
        <v>42</v>
      </c>
      <c r="B44" t="s">
        <v>22</v>
      </c>
      <c r="C44">
        <v>182</v>
      </c>
      <c r="D44">
        <v>100</v>
      </c>
      <c r="F44">
        <v>47</v>
      </c>
      <c r="G44">
        <v>1</v>
      </c>
      <c r="H44">
        <v>3</v>
      </c>
      <c r="I44" t="s">
        <v>19</v>
      </c>
      <c r="J44" t="s">
        <v>15</v>
      </c>
      <c r="K44" t="s">
        <v>16</v>
      </c>
      <c r="L44" t="s">
        <v>16</v>
      </c>
      <c r="M44" t="s">
        <v>15</v>
      </c>
      <c r="N44" t="s">
        <v>16</v>
      </c>
      <c r="O44" t="s">
        <v>15</v>
      </c>
      <c r="P44">
        <v>20</v>
      </c>
      <c r="Q44" s="8" t="str">
        <f t="shared" si="0"/>
        <v>&gt;=1</v>
      </c>
      <c r="R44" t="s">
        <v>16</v>
      </c>
      <c r="V44" s="3" t="s">
        <v>26</v>
      </c>
      <c r="W44" s="16"/>
      <c r="X44" s="22"/>
      <c r="Y44" s="22"/>
      <c r="Z44" s="22"/>
      <c r="AA44" s="22"/>
      <c r="AB44" s="22"/>
      <c r="AC44" s="22"/>
      <c r="AD44" s="23"/>
    </row>
    <row r="45" spans="1:30" ht="15">
      <c r="A45" t="s">
        <v>42</v>
      </c>
      <c r="B45" t="s">
        <v>13</v>
      </c>
      <c r="C45">
        <v>171</v>
      </c>
      <c r="D45">
        <v>64</v>
      </c>
      <c r="E45">
        <v>54.5</v>
      </c>
      <c r="F45">
        <v>39</v>
      </c>
      <c r="G45">
        <v>1</v>
      </c>
      <c r="H45">
        <v>4</v>
      </c>
      <c r="I45" t="s">
        <v>20</v>
      </c>
      <c r="J45" t="s">
        <v>15</v>
      </c>
      <c r="K45" t="s">
        <v>15</v>
      </c>
      <c r="L45" t="s">
        <v>15</v>
      </c>
      <c r="M45" t="s">
        <v>16</v>
      </c>
      <c r="N45" t="s">
        <v>16</v>
      </c>
      <c r="O45" t="s">
        <v>16</v>
      </c>
      <c r="P45">
        <v>0.5</v>
      </c>
      <c r="Q45" s="8" t="str">
        <f t="shared" si="0"/>
        <v>&lt;1</v>
      </c>
      <c r="R45" t="s">
        <v>44</v>
      </c>
      <c r="W45" s="24"/>
      <c r="X45" s="25"/>
      <c r="Y45" s="25"/>
      <c r="Z45" s="25"/>
      <c r="AA45" s="25"/>
      <c r="AB45" s="25"/>
      <c r="AC45" s="25"/>
      <c r="AD45" s="26"/>
    </row>
    <row r="46" spans="1:18" ht="15">
      <c r="A46" t="s">
        <v>42</v>
      </c>
      <c r="B46" t="s">
        <v>13</v>
      </c>
      <c r="C46">
        <v>173</v>
      </c>
      <c r="D46">
        <v>55</v>
      </c>
      <c r="E46">
        <v>57</v>
      </c>
      <c r="F46">
        <v>39</v>
      </c>
      <c r="G46">
        <v>0</v>
      </c>
      <c r="H46">
        <v>4</v>
      </c>
      <c r="I46" t="s">
        <v>21</v>
      </c>
      <c r="J46" t="s">
        <v>16</v>
      </c>
      <c r="K46" t="s">
        <v>15</v>
      </c>
      <c r="L46" t="s">
        <v>15</v>
      </c>
      <c r="M46" t="s">
        <v>16</v>
      </c>
      <c r="N46" t="s">
        <v>16</v>
      </c>
      <c r="O46" t="s">
        <v>16</v>
      </c>
      <c r="P46">
        <v>0</v>
      </c>
      <c r="Q46" s="8">
        <f t="shared" si="0"/>
        <v>0</v>
      </c>
      <c r="R46" t="s">
        <v>16</v>
      </c>
    </row>
    <row r="47" spans="1:18" ht="15">
      <c r="A47" t="s">
        <v>42</v>
      </c>
      <c r="B47" t="s">
        <v>13</v>
      </c>
      <c r="C47">
        <v>174</v>
      </c>
      <c r="D47">
        <v>75</v>
      </c>
      <c r="E47">
        <v>57</v>
      </c>
      <c r="F47">
        <v>40</v>
      </c>
      <c r="G47">
        <v>2</v>
      </c>
      <c r="H47">
        <v>5</v>
      </c>
      <c r="I47" t="s">
        <v>19</v>
      </c>
      <c r="J47" t="s">
        <v>15</v>
      </c>
      <c r="K47" t="s">
        <v>15</v>
      </c>
      <c r="L47" t="s">
        <v>15</v>
      </c>
      <c r="M47" t="s">
        <v>15</v>
      </c>
      <c r="N47" t="s">
        <v>16</v>
      </c>
      <c r="O47" t="s">
        <v>15</v>
      </c>
      <c r="P47">
        <v>0</v>
      </c>
      <c r="Q47" s="8">
        <f t="shared" si="0"/>
        <v>0</v>
      </c>
      <c r="R47" t="s">
        <v>16</v>
      </c>
    </row>
    <row r="48" spans="1:18" ht="15">
      <c r="A48" t="s">
        <v>42</v>
      </c>
      <c r="B48" t="s">
        <v>13</v>
      </c>
      <c r="C48">
        <v>162</v>
      </c>
      <c r="D48">
        <v>55</v>
      </c>
      <c r="E48">
        <v>57</v>
      </c>
      <c r="F48">
        <v>39</v>
      </c>
      <c r="G48">
        <v>2</v>
      </c>
      <c r="H48">
        <v>4</v>
      </c>
      <c r="I48" t="s">
        <v>19</v>
      </c>
      <c r="J48" t="s">
        <v>15</v>
      </c>
      <c r="K48" t="s">
        <v>15</v>
      </c>
      <c r="L48" t="s">
        <v>16</v>
      </c>
      <c r="M48" t="s">
        <v>16</v>
      </c>
      <c r="N48" t="s">
        <v>15</v>
      </c>
      <c r="O48" t="s">
        <v>16</v>
      </c>
      <c r="P48">
        <v>0</v>
      </c>
      <c r="Q48" s="8">
        <f t="shared" si="0"/>
        <v>0</v>
      </c>
      <c r="R48" t="s">
        <v>16</v>
      </c>
    </row>
    <row r="49" spans="1:23" ht="15">
      <c r="A49" t="s">
        <v>42</v>
      </c>
      <c r="B49" t="s">
        <v>13</v>
      </c>
      <c r="C49">
        <v>176</v>
      </c>
      <c r="D49">
        <v>70</v>
      </c>
      <c r="E49">
        <v>46</v>
      </c>
      <c r="F49">
        <v>39</v>
      </c>
      <c r="G49">
        <v>1</v>
      </c>
      <c r="H49">
        <v>4</v>
      </c>
      <c r="I49" t="s">
        <v>14</v>
      </c>
      <c r="J49" t="s">
        <v>15</v>
      </c>
      <c r="K49" t="s">
        <v>15</v>
      </c>
      <c r="L49" t="s">
        <v>15</v>
      </c>
      <c r="M49" t="s">
        <v>15</v>
      </c>
      <c r="N49" t="s">
        <v>15</v>
      </c>
      <c r="O49" t="s">
        <v>15</v>
      </c>
      <c r="P49">
        <v>0</v>
      </c>
      <c r="Q49" s="8">
        <f t="shared" si="0"/>
        <v>0</v>
      </c>
      <c r="R49" t="s">
        <v>16</v>
      </c>
      <c r="U49" s="11" t="s">
        <v>27</v>
      </c>
      <c r="V49" s="12"/>
      <c r="W49" s="12"/>
    </row>
    <row r="50" spans="1:18" ht="15">
      <c r="A50" t="s">
        <v>42</v>
      </c>
      <c r="B50" t="s">
        <v>13</v>
      </c>
      <c r="C50">
        <v>168</v>
      </c>
      <c r="D50">
        <v>58</v>
      </c>
      <c r="E50">
        <v>55</v>
      </c>
      <c r="F50">
        <v>38</v>
      </c>
      <c r="G50">
        <v>1</v>
      </c>
      <c r="H50">
        <v>4</v>
      </c>
      <c r="I50" t="s">
        <v>17</v>
      </c>
      <c r="J50" t="s">
        <v>15</v>
      </c>
      <c r="K50" t="s">
        <v>15</v>
      </c>
      <c r="L50" t="s">
        <v>15</v>
      </c>
      <c r="N50" t="s">
        <v>16</v>
      </c>
      <c r="O50" t="s">
        <v>16</v>
      </c>
      <c r="P50">
        <v>0</v>
      </c>
      <c r="Q50" s="8">
        <f t="shared" si="0"/>
        <v>0</v>
      </c>
      <c r="R50" t="s">
        <v>16</v>
      </c>
    </row>
    <row r="51" spans="1:18" ht="15">
      <c r="A51" t="s">
        <v>42</v>
      </c>
      <c r="B51" t="s">
        <v>13</v>
      </c>
      <c r="C51">
        <v>171</v>
      </c>
      <c r="D51">
        <v>58</v>
      </c>
      <c r="E51">
        <v>55</v>
      </c>
      <c r="F51">
        <v>39</v>
      </c>
      <c r="G51">
        <v>2</v>
      </c>
      <c r="H51">
        <v>4</v>
      </c>
      <c r="I51" t="s">
        <v>21</v>
      </c>
      <c r="J51" t="s">
        <v>18</v>
      </c>
      <c r="K51" t="s">
        <v>16</v>
      </c>
      <c r="L51" t="s">
        <v>15</v>
      </c>
      <c r="M51" t="s">
        <v>16</v>
      </c>
      <c r="N51" t="s">
        <v>15</v>
      </c>
      <c r="O51" t="s">
        <v>16</v>
      </c>
      <c r="P51">
        <v>1</v>
      </c>
      <c r="Q51" s="8" t="str">
        <f t="shared" si="0"/>
        <v>&gt;=1</v>
      </c>
      <c r="R51" t="s">
        <v>16</v>
      </c>
    </row>
    <row r="52" spans="1:18" ht="15">
      <c r="A52" t="s">
        <v>42</v>
      </c>
      <c r="B52" t="s">
        <v>13</v>
      </c>
      <c r="C52">
        <v>172</v>
      </c>
      <c r="D52">
        <v>55</v>
      </c>
      <c r="E52">
        <v>53</v>
      </c>
      <c r="F52">
        <v>38</v>
      </c>
      <c r="G52">
        <v>3</v>
      </c>
      <c r="H52">
        <v>3</v>
      </c>
      <c r="I52" t="s">
        <v>17</v>
      </c>
      <c r="J52" t="s">
        <v>16</v>
      </c>
      <c r="K52" t="s">
        <v>15</v>
      </c>
      <c r="L52" t="s">
        <v>16</v>
      </c>
      <c r="M52" t="s">
        <v>15</v>
      </c>
      <c r="N52" t="s">
        <v>16</v>
      </c>
      <c r="O52" t="s">
        <v>16</v>
      </c>
      <c r="P52">
        <v>0</v>
      </c>
      <c r="Q52" s="8">
        <f t="shared" si="0"/>
        <v>0</v>
      </c>
      <c r="R52" t="s">
        <v>16</v>
      </c>
    </row>
    <row r="53" spans="1:18" ht="15">
      <c r="A53" t="s">
        <v>42</v>
      </c>
      <c r="B53" t="s">
        <v>22</v>
      </c>
      <c r="C53">
        <v>176</v>
      </c>
      <c r="D53">
        <v>66</v>
      </c>
      <c r="E53">
        <v>55</v>
      </c>
      <c r="F53">
        <v>43</v>
      </c>
      <c r="G53">
        <v>2</v>
      </c>
      <c r="H53">
        <v>4</v>
      </c>
      <c r="I53" t="s">
        <v>17</v>
      </c>
      <c r="J53" t="s">
        <v>15</v>
      </c>
      <c r="K53" t="s">
        <v>16</v>
      </c>
      <c r="L53" t="s">
        <v>16</v>
      </c>
      <c r="M53" t="s">
        <v>15</v>
      </c>
      <c r="N53" t="s">
        <v>16</v>
      </c>
      <c r="O53" t="s">
        <v>16</v>
      </c>
      <c r="P53">
        <v>2</v>
      </c>
      <c r="Q53" s="8" t="str">
        <f t="shared" si="0"/>
        <v>&gt;=1</v>
      </c>
      <c r="R53" t="s">
        <v>16</v>
      </c>
    </row>
    <row r="54" spans="1:18" ht="15">
      <c r="A54" t="s">
        <v>42</v>
      </c>
      <c r="B54" t="s">
        <v>22</v>
      </c>
      <c r="C54">
        <v>188</v>
      </c>
      <c r="D54">
        <v>95</v>
      </c>
      <c r="E54">
        <v>59</v>
      </c>
      <c r="F54">
        <v>44</v>
      </c>
      <c r="G54">
        <v>2</v>
      </c>
      <c r="H54">
        <v>4</v>
      </c>
      <c r="I54" t="s">
        <v>19</v>
      </c>
      <c r="J54" t="s">
        <v>15</v>
      </c>
      <c r="K54" t="s">
        <v>15</v>
      </c>
      <c r="L54" t="s">
        <v>15</v>
      </c>
      <c r="M54" t="s">
        <v>15</v>
      </c>
      <c r="N54" t="s">
        <v>16</v>
      </c>
      <c r="O54" t="s">
        <v>16</v>
      </c>
      <c r="P54">
        <v>5</v>
      </c>
      <c r="Q54" s="8" t="str">
        <f t="shared" si="0"/>
        <v>&gt;=1</v>
      </c>
      <c r="R54" t="s">
        <v>44</v>
      </c>
    </row>
    <row r="55" spans="1:18" ht="15">
      <c r="A55" t="s">
        <v>42</v>
      </c>
      <c r="B55" t="s">
        <v>22</v>
      </c>
      <c r="C55">
        <v>188</v>
      </c>
      <c r="D55">
        <v>80</v>
      </c>
      <c r="E55">
        <v>48</v>
      </c>
      <c r="F55">
        <v>48</v>
      </c>
      <c r="G55">
        <v>1</v>
      </c>
      <c r="H55">
        <v>3</v>
      </c>
      <c r="I55" t="s">
        <v>17</v>
      </c>
      <c r="J55" t="s">
        <v>15</v>
      </c>
      <c r="K55" t="s">
        <v>16</v>
      </c>
      <c r="L55" t="s">
        <v>15</v>
      </c>
      <c r="M55" t="s">
        <v>15</v>
      </c>
      <c r="N55" t="s">
        <v>16</v>
      </c>
      <c r="O55" t="s">
        <v>16</v>
      </c>
      <c r="P55">
        <v>1</v>
      </c>
      <c r="Q55" s="8" t="str">
        <f t="shared" si="0"/>
        <v>&gt;=1</v>
      </c>
      <c r="R55" t="s">
        <v>15</v>
      </c>
    </row>
    <row r="56" spans="1:18" ht="15">
      <c r="A56" t="s">
        <v>42</v>
      </c>
      <c r="B56" t="s">
        <v>22</v>
      </c>
      <c r="C56">
        <v>180</v>
      </c>
      <c r="D56">
        <v>74</v>
      </c>
      <c r="E56">
        <v>56</v>
      </c>
      <c r="F56">
        <v>42</v>
      </c>
      <c r="G56">
        <v>1</v>
      </c>
      <c r="H56">
        <v>3</v>
      </c>
      <c r="I56" t="s">
        <v>17</v>
      </c>
      <c r="J56" t="s">
        <v>15</v>
      </c>
      <c r="K56" t="s">
        <v>15</v>
      </c>
      <c r="L56" t="s">
        <v>16</v>
      </c>
      <c r="M56" t="s">
        <v>16</v>
      </c>
      <c r="N56" t="s">
        <v>16</v>
      </c>
      <c r="O56" t="s">
        <v>16</v>
      </c>
      <c r="P56">
        <v>4</v>
      </c>
      <c r="Q56" s="8" t="str">
        <f t="shared" si="0"/>
        <v>&gt;=1</v>
      </c>
      <c r="R56" t="s">
        <v>15</v>
      </c>
    </row>
    <row r="57" spans="1:18" ht="15">
      <c r="A57" t="s">
        <v>42</v>
      </c>
      <c r="B57" t="s">
        <v>13</v>
      </c>
      <c r="C57">
        <v>173</v>
      </c>
      <c r="D57">
        <v>59</v>
      </c>
      <c r="E57">
        <v>58</v>
      </c>
      <c r="F57">
        <v>40</v>
      </c>
      <c r="G57">
        <v>0</v>
      </c>
      <c r="H57">
        <v>4</v>
      </c>
      <c r="I57" t="s">
        <v>21</v>
      </c>
      <c r="J57" t="s">
        <v>15</v>
      </c>
      <c r="K57" t="s">
        <v>15</v>
      </c>
      <c r="L57" t="s">
        <v>15</v>
      </c>
      <c r="M57" t="s">
        <v>15</v>
      </c>
      <c r="N57" t="s">
        <v>15</v>
      </c>
      <c r="O57" t="s">
        <v>15</v>
      </c>
      <c r="P57">
        <v>0</v>
      </c>
      <c r="Q57" s="8">
        <f t="shared" si="0"/>
        <v>0</v>
      </c>
      <c r="R57" t="s">
        <v>16</v>
      </c>
    </row>
    <row r="72" spans="21:25" ht="15">
      <c r="U72" s="11" t="s">
        <v>35</v>
      </c>
      <c r="V72" s="11"/>
      <c r="W72" s="11"/>
      <c r="X72" s="11"/>
      <c r="Y72" s="11"/>
    </row>
    <row r="82" ht="15" customHeight="1"/>
    <row r="84" spans="21:28" ht="15">
      <c r="U84" s="11" t="s">
        <v>28</v>
      </c>
      <c r="V84" s="11"/>
      <c r="W84" s="11"/>
      <c r="X84" s="11"/>
      <c r="Y84" s="11"/>
      <c r="Z84" s="11"/>
      <c r="AA84" s="11"/>
      <c r="AB84" s="11"/>
    </row>
    <row r="89" spans="21:29" ht="15">
      <c r="U89" s="9" t="s">
        <v>29</v>
      </c>
      <c r="V89" s="9"/>
      <c r="W89" s="9"/>
      <c r="X89" s="9"/>
      <c r="Y89" s="9"/>
      <c r="Z89" s="9"/>
      <c r="AA89" s="9"/>
      <c r="AB89" s="9"/>
      <c r="AC89" s="9"/>
    </row>
    <row r="90" spans="21:29" ht="15">
      <c r="U90" s="9"/>
      <c r="V90" s="9"/>
      <c r="W90" s="9"/>
      <c r="X90" s="9"/>
      <c r="Y90" s="9"/>
      <c r="Z90" s="9"/>
      <c r="AA90" s="9"/>
      <c r="AB90" s="9"/>
      <c r="AC90" s="9"/>
    </row>
    <row r="92" spans="21:29" ht="15">
      <c r="U92" s="13"/>
      <c r="V92" s="13"/>
      <c r="W92" s="13"/>
      <c r="X92" s="13"/>
      <c r="Y92" s="13"/>
      <c r="Z92" s="13"/>
      <c r="AA92" s="13"/>
      <c r="AB92" s="13"/>
      <c r="AC92" s="13"/>
    </row>
    <row r="93" spans="21:29" ht="15">
      <c r="U93" s="13"/>
      <c r="V93" s="13"/>
      <c r="W93" s="13"/>
      <c r="X93" s="13"/>
      <c r="Y93" s="13"/>
      <c r="Z93" s="13"/>
      <c r="AA93" s="13"/>
      <c r="AB93" s="13"/>
      <c r="AC93" s="13"/>
    </row>
    <row r="94" spans="21:29" ht="15">
      <c r="U94" s="13"/>
      <c r="V94" s="13"/>
      <c r="W94" s="13"/>
      <c r="X94" s="13"/>
      <c r="Y94" s="13"/>
      <c r="Z94" s="13"/>
      <c r="AA94" s="13"/>
      <c r="AB94" s="13"/>
      <c r="AC94" s="13"/>
    </row>
    <row r="95" spans="21:29" ht="15">
      <c r="U95" s="13"/>
      <c r="V95" s="13"/>
      <c r="W95" s="13"/>
      <c r="X95" s="13"/>
      <c r="Y95" s="13"/>
      <c r="Z95" s="13"/>
      <c r="AA95" s="13"/>
      <c r="AB95" s="13"/>
      <c r="AC95" s="13"/>
    </row>
    <row r="96" spans="21:29" ht="15">
      <c r="U96" s="13"/>
      <c r="V96" s="13"/>
      <c r="W96" s="13"/>
      <c r="X96" s="13"/>
      <c r="Y96" s="13"/>
      <c r="Z96" s="13"/>
      <c r="AA96" s="13"/>
      <c r="AB96" s="13"/>
      <c r="AC96" s="13"/>
    </row>
    <row r="97" spans="21:29" ht="15">
      <c r="U97" s="13"/>
      <c r="V97" s="13"/>
      <c r="W97" s="13"/>
      <c r="X97" s="13"/>
      <c r="Y97" s="13"/>
      <c r="Z97" s="13"/>
      <c r="AA97" s="13"/>
      <c r="AB97" s="13"/>
      <c r="AC97" s="13"/>
    </row>
  </sheetData>
  <sheetProtection/>
  <mergeCells count="12">
    <mergeCell ref="U92:AC97"/>
    <mergeCell ref="U72:Y72"/>
    <mergeCell ref="W42:AD43"/>
    <mergeCell ref="W44:AD45"/>
    <mergeCell ref="U49:W49"/>
    <mergeCell ref="U84:AB84"/>
    <mergeCell ref="U89:AC90"/>
    <mergeCell ref="U7:AC8"/>
    <mergeCell ref="U30:AA30"/>
    <mergeCell ref="U32:AC37"/>
    <mergeCell ref="U40:Y40"/>
    <mergeCell ref="U3:AC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6"/>
  <sheetViews>
    <sheetView zoomScale="80" zoomScaleNormal="80" zoomScalePageLayoutView="0" workbookViewId="0" topLeftCell="D1">
      <selection activeCell="P10" sqref="P10"/>
    </sheetView>
  </sheetViews>
  <sheetFormatPr defaultColWidth="9.140625" defaultRowHeight="15"/>
  <cols>
    <col min="2" max="2" width="6.8515625" style="0" customWidth="1"/>
    <col min="3" max="3" width="7.7109375" style="0" customWidth="1"/>
    <col min="7" max="7" width="8.421875" style="0" customWidth="1"/>
    <col min="8" max="8" width="7.57421875" style="0" customWidth="1"/>
    <col min="12" max="12" width="7.28125" style="0" customWidth="1"/>
    <col min="13" max="13" width="5.7109375" style="0" customWidth="1"/>
    <col min="14" max="14" width="15.00390625" style="0" customWidth="1"/>
    <col min="15" max="15" width="23.8515625" style="0" customWidth="1"/>
    <col min="16" max="16" width="13.8515625" style="0" customWidth="1"/>
    <col min="17" max="17" width="15.421875" style="0" customWidth="1"/>
    <col min="18" max="18" width="13.140625" style="0" customWidth="1"/>
    <col min="21" max="21" width="12.57421875" style="0" customWidth="1"/>
    <col min="22" max="22" width="15.57421875" style="0" customWidth="1"/>
    <col min="23" max="23" width="12.140625" style="0" customWidth="1"/>
  </cols>
  <sheetData>
    <row r="1" spans="1:14" ht="15">
      <c r="A1" t="s">
        <v>39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43</v>
      </c>
      <c r="H1" t="s">
        <v>5</v>
      </c>
      <c r="I1" t="s">
        <v>6</v>
      </c>
      <c r="J1" t="s">
        <v>7</v>
      </c>
      <c r="K1" t="s">
        <v>40</v>
      </c>
      <c r="L1" t="s">
        <v>8</v>
      </c>
      <c r="M1" t="s">
        <v>11</v>
      </c>
      <c r="N1" t="s">
        <v>12</v>
      </c>
    </row>
    <row r="2" spans="1:14" ht="15">
      <c r="A2" t="s">
        <v>42</v>
      </c>
      <c r="B2" t="s">
        <v>22</v>
      </c>
      <c r="C2">
        <v>186</v>
      </c>
      <c r="D2">
        <v>95</v>
      </c>
      <c r="E2">
        <v>59</v>
      </c>
      <c r="F2">
        <v>44</v>
      </c>
      <c r="G2">
        <v>1</v>
      </c>
      <c r="H2">
        <v>4</v>
      </c>
      <c r="I2" t="s">
        <v>17</v>
      </c>
      <c r="J2" t="s">
        <v>15</v>
      </c>
      <c r="K2" t="s">
        <v>15</v>
      </c>
      <c r="L2" t="s">
        <v>16</v>
      </c>
      <c r="M2">
        <v>2</v>
      </c>
      <c r="N2" t="s">
        <v>44</v>
      </c>
    </row>
    <row r="3" spans="1:19" ht="15.75" customHeight="1">
      <c r="A3" t="s">
        <v>42</v>
      </c>
      <c r="B3" t="s">
        <v>13</v>
      </c>
      <c r="C3">
        <v>170</v>
      </c>
      <c r="D3">
        <v>85</v>
      </c>
      <c r="E3">
        <v>57</v>
      </c>
      <c r="F3">
        <v>42</v>
      </c>
      <c r="G3">
        <v>6</v>
      </c>
      <c r="H3">
        <v>4</v>
      </c>
      <c r="I3" t="s">
        <v>14</v>
      </c>
      <c r="J3" t="s">
        <v>18</v>
      </c>
      <c r="K3" t="s">
        <v>16</v>
      </c>
      <c r="L3" t="s">
        <v>16</v>
      </c>
      <c r="M3">
        <v>0</v>
      </c>
      <c r="N3" t="s">
        <v>16</v>
      </c>
      <c r="P3" s="15" t="s">
        <v>38</v>
      </c>
      <c r="Q3" s="15"/>
      <c r="R3" s="15"/>
      <c r="S3" s="15"/>
    </row>
    <row r="4" spans="1:19" ht="15">
      <c r="A4" t="s">
        <v>42</v>
      </c>
      <c r="B4" t="s">
        <v>13</v>
      </c>
      <c r="C4">
        <v>169</v>
      </c>
      <c r="D4">
        <v>50</v>
      </c>
      <c r="E4">
        <v>54</v>
      </c>
      <c r="F4">
        <v>38</v>
      </c>
      <c r="G4">
        <v>1</v>
      </c>
      <c r="H4">
        <v>3</v>
      </c>
      <c r="I4" t="s">
        <v>17</v>
      </c>
      <c r="J4" t="s">
        <v>15</v>
      </c>
      <c r="K4" t="s">
        <v>16</v>
      </c>
      <c r="L4" t="s">
        <v>16</v>
      </c>
      <c r="M4">
        <v>0</v>
      </c>
      <c r="N4" t="s">
        <v>16</v>
      </c>
      <c r="P4" s="15"/>
      <c r="Q4" s="15"/>
      <c r="R4" s="15"/>
      <c r="S4" s="15"/>
    </row>
    <row r="5" spans="1:14" ht="15">
      <c r="A5" t="s">
        <v>42</v>
      </c>
      <c r="B5" t="s">
        <v>22</v>
      </c>
      <c r="C5">
        <v>180</v>
      </c>
      <c r="D5">
        <v>70</v>
      </c>
      <c r="E5">
        <v>56</v>
      </c>
      <c r="F5">
        <v>43</v>
      </c>
      <c r="G5">
        <v>0</v>
      </c>
      <c r="H5">
        <v>3</v>
      </c>
      <c r="I5" t="s">
        <v>14</v>
      </c>
      <c r="J5" t="s">
        <v>18</v>
      </c>
      <c r="K5" t="s">
        <v>15</v>
      </c>
      <c r="L5" t="s">
        <v>15</v>
      </c>
      <c r="M5">
        <v>59</v>
      </c>
      <c r="N5" t="s">
        <v>15</v>
      </c>
    </row>
    <row r="6" spans="1:14" ht="15">
      <c r="A6" t="s">
        <v>42</v>
      </c>
      <c r="C6">
        <v>179</v>
      </c>
      <c r="D6">
        <v>72</v>
      </c>
      <c r="E6">
        <v>55</v>
      </c>
      <c r="F6">
        <v>40</v>
      </c>
      <c r="G6">
        <v>1</v>
      </c>
      <c r="H6">
        <v>4</v>
      </c>
      <c r="I6" t="s">
        <v>17</v>
      </c>
      <c r="J6" t="s">
        <v>18</v>
      </c>
      <c r="K6" t="s">
        <v>15</v>
      </c>
      <c r="L6" t="s">
        <v>16</v>
      </c>
      <c r="M6">
        <v>0</v>
      </c>
      <c r="N6" t="s">
        <v>16</v>
      </c>
    </row>
    <row r="7" spans="1:25" ht="15">
      <c r="A7" t="s">
        <v>42</v>
      </c>
      <c r="B7" t="s">
        <v>13</v>
      </c>
      <c r="C7">
        <v>170</v>
      </c>
      <c r="D7">
        <v>55</v>
      </c>
      <c r="E7">
        <v>55</v>
      </c>
      <c r="F7">
        <v>37</v>
      </c>
      <c r="G7">
        <v>1</v>
      </c>
      <c r="H7">
        <v>4</v>
      </c>
      <c r="I7" t="s">
        <v>20</v>
      </c>
      <c r="J7" t="s">
        <v>16</v>
      </c>
      <c r="K7" t="s">
        <v>16</v>
      </c>
      <c r="L7" t="s">
        <v>16</v>
      </c>
      <c r="M7">
        <v>0</v>
      </c>
      <c r="N7" t="s">
        <v>44</v>
      </c>
      <c r="P7" s="7" t="s">
        <v>30</v>
      </c>
      <c r="Q7" s="6"/>
      <c r="R7" s="6"/>
      <c r="U7" s="11" t="s">
        <v>31</v>
      </c>
      <c r="V7" s="11"/>
      <c r="W7" s="11"/>
      <c r="X7" s="11"/>
      <c r="Y7" s="11"/>
    </row>
    <row r="8" spans="1:14" ht="15">
      <c r="A8" t="s">
        <v>42</v>
      </c>
      <c r="B8" t="s">
        <v>13</v>
      </c>
      <c r="C8">
        <v>160</v>
      </c>
      <c r="D8">
        <v>58</v>
      </c>
      <c r="E8">
        <v>55</v>
      </c>
      <c r="F8">
        <v>38</v>
      </c>
      <c r="G8">
        <v>1</v>
      </c>
      <c r="H8">
        <v>5</v>
      </c>
      <c r="I8" t="s">
        <v>17</v>
      </c>
      <c r="J8" t="s">
        <v>16</v>
      </c>
      <c r="K8" t="s">
        <v>15</v>
      </c>
      <c r="L8" t="s">
        <v>16</v>
      </c>
      <c r="M8">
        <v>0</v>
      </c>
      <c r="N8" t="s">
        <v>16</v>
      </c>
    </row>
    <row r="9" spans="1:14" ht="15">
      <c r="A9" t="s">
        <v>42</v>
      </c>
      <c r="B9" t="s">
        <v>13</v>
      </c>
      <c r="C9">
        <v>161</v>
      </c>
      <c r="D9">
        <v>57</v>
      </c>
      <c r="E9">
        <v>55</v>
      </c>
      <c r="F9">
        <v>39</v>
      </c>
      <c r="G9">
        <v>1</v>
      </c>
      <c r="H9">
        <v>4</v>
      </c>
      <c r="I9" t="s">
        <v>17</v>
      </c>
      <c r="J9" t="s">
        <v>15</v>
      </c>
      <c r="K9" t="s">
        <v>15</v>
      </c>
      <c r="L9" t="s">
        <v>16</v>
      </c>
      <c r="M9">
        <v>0</v>
      </c>
      <c r="N9" t="s">
        <v>16</v>
      </c>
    </row>
    <row r="10" spans="1:14" ht="15">
      <c r="A10" t="s">
        <v>42</v>
      </c>
      <c r="B10" t="s">
        <v>13</v>
      </c>
      <c r="C10">
        <v>171.5</v>
      </c>
      <c r="D10">
        <v>59</v>
      </c>
      <c r="E10">
        <v>57</v>
      </c>
      <c r="F10">
        <v>38</v>
      </c>
      <c r="G10">
        <v>1</v>
      </c>
      <c r="H10">
        <v>4</v>
      </c>
      <c r="I10" t="s">
        <v>17</v>
      </c>
      <c r="J10" t="s">
        <v>18</v>
      </c>
      <c r="K10" t="s">
        <v>15</v>
      </c>
      <c r="L10" t="s">
        <v>16</v>
      </c>
      <c r="M10">
        <v>0.5</v>
      </c>
      <c r="N10" t="s">
        <v>16</v>
      </c>
    </row>
    <row r="11" spans="1:14" ht="15">
      <c r="A11" t="s">
        <v>42</v>
      </c>
      <c r="B11" t="s">
        <v>13</v>
      </c>
      <c r="C11">
        <v>180</v>
      </c>
      <c r="D11">
        <v>63</v>
      </c>
      <c r="E11">
        <v>58</v>
      </c>
      <c r="F11">
        <v>41</v>
      </c>
      <c r="G11">
        <v>2</v>
      </c>
      <c r="H11">
        <v>5</v>
      </c>
      <c r="I11" t="s">
        <v>14</v>
      </c>
      <c r="J11" t="s">
        <v>15</v>
      </c>
      <c r="K11" t="s">
        <v>15</v>
      </c>
      <c r="L11" t="s">
        <v>16</v>
      </c>
      <c r="M11">
        <v>0</v>
      </c>
      <c r="N11" t="s">
        <v>16</v>
      </c>
    </row>
    <row r="12" spans="1:14" ht="15">
      <c r="A12" t="s">
        <v>42</v>
      </c>
      <c r="B12" t="s">
        <v>13</v>
      </c>
      <c r="C12">
        <v>168</v>
      </c>
      <c r="D12">
        <v>54</v>
      </c>
      <c r="E12">
        <v>57</v>
      </c>
      <c r="F12">
        <v>38</v>
      </c>
      <c r="G12">
        <v>1</v>
      </c>
      <c r="H12">
        <v>4</v>
      </c>
      <c r="I12" t="s">
        <v>14</v>
      </c>
      <c r="J12" t="s">
        <v>15</v>
      </c>
      <c r="K12" t="s">
        <v>15</v>
      </c>
      <c r="L12" t="s">
        <v>16</v>
      </c>
      <c r="M12">
        <v>0</v>
      </c>
      <c r="N12" t="s">
        <v>16</v>
      </c>
    </row>
    <row r="13" spans="1:14" ht="15">
      <c r="A13" t="s">
        <v>42</v>
      </c>
      <c r="B13" t="s">
        <v>13</v>
      </c>
      <c r="C13">
        <v>170</v>
      </c>
      <c r="D13">
        <v>57</v>
      </c>
      <c r="E13">
        <v>52</v>
      </c>
      <c r="F13">
        <v>40</v>
      </c>
      <c r="G13">
        <v>2</v>
      </c>
      <c r="H13">
        <v>3</v>
      </c>
      <c r="I13" t="s">
        <v>20</v>
      </c>
      <c r="J13" t="s">
        <v>15</v>
      </c>
      <c r="K13" t="s">
        <v>15</v>
      </c>
      <c r="L13" t="s">
        <v>16</v>
      </c>
      <c r="M13">
        <v>0</v>
      </c>
      <c r="N13" t="s">
        <v>16</v>
      </c>
    </row>
    <row r="14" spans="1:14" ht="15">
      <c r="A14" t="s">
        <v>42</v>
      </c>
      <c r="B14" t="s">
        <v>13</v>
      </c>
      <c r="C14">
        <v>163</v>
      </c>
      <c r="D14">
        <v>61</v>
      </c>
      <c r="E14">
        <v>57.5</v>
      </c>
      <c r="F14">
        <v>39</v>
      </c>
      <c r="G14">
        <v>0</v>
      </c>
      <c r="H14">
        <v>4</v>
      </c>
      <c r="I14" t="s">
        <v>17</v>
      </c>
      <c r="J14" t="s">
        <v>15</v>
      </c>
      <c r="K14" t="s">
        <v>15</v>
      </c>
      <c r="L14" t="s">
        <v>16</v>
      </c>
      <c r="M14">
        <v>0</v>
      </c>
      <c r="N14" t="s">
        <v>16</v>
      </c>
    </row>
    <row r="15" spans="1:14" ht="15">
      <c r="A15" t="s">
        <v>42</v>
      </c>
      <c r="B15" t="s">
        <v>22</v>
      </c>
      <c r="C15">
        <v>172</v>
      </c>
      <c r="D15">
        <v>66</v>
      </c>
      <c r="E15">
        <v>54</v>
      </c>
      <c r="F15">
        <v>42</v>
      </c>
      <c r="G15">
        <v>1</v>
      </c>
      <c r="H15">
        <v>4</v>
      </c>
      <c r="I15" t="s">
        <v>20</v>
      </c>
      <c r="J15" t="s">
        <v>15</v>
      </c>
      <c r="K15" t="s">
        <v>16</v>
      </c>
      <c r="L15" t="s">
        <v>15</v>
      </c>
      <c r="M15">
        <v>2</v>
      </c>
      <c r="N15" t="s">
        <v>16</v>
      </c>
    </row>
    <row r="16" spans="1:14" ht="15">
      <c r="A16" t="s">
        <v>42</v>
      </c>
      <c r="B16" t="s">
        <v>22</v>
      </c>
      <c r="C16">
        <v>183</v>
      </c>
      <c r="D16">
        <v>73</v>
      </c>
      <c r="E16">
        <v>54.5</v>
      </c>
      <c r="F16">
        <v>44</v>
      </c>
      <c r="H16">
        <v>4</v>
      </c>
      <c r="I16" t="s">
        <v>17</v>
      </c>
      <c r="J16" t="s">
        <v>16</v>
      </c>
      <c r="K16" t="s">
        <v>15</v>
      </c>
      <c r="L16" t="s">
        <v>16</v>
      </c>
      <c r="M16">
        <v>0</v>
      </c>
      <c r="N16" t="s">
        <v>16</v>
      </c>
    </row>
    <row r="17" spans="1:14" ht="15">
      <c r="A17" t="s">
        <v>42</v>
      </c>
      <c r="B17" t="s">
        <v>22</v>
      </c>
      <c r="C17">
        <v>185</v>
      </c>
      <c r="D17">
        <v>72</v>
      </c>
      <c r="E17">
        <v>56</v>
      </c>
      <c r="F17">
        <v>44</v>
      </c>
      <c r="G17">
        <v>1</v>
      </c>
      <c r="H17">
        <v>4</v>
      </c>
      <c r="I17" t="s">
        <v>17</v>
      </c>
      <c r="J17" t="s">
        <v>18</v>
      </c>
      <c r="K17" t="s">
        <v>15</v>
      </c>
      <c r="L17" t="s">
        <v>16</v>
      </c>
      <c r="M17">
        <v>1</v>
      </c>
      <c r="N17" t="s">
        <v>15</v>
      </c>
    </row>
    <row r="18" spans="1:14" ht="15">
      <c r="A18" t="s">
        <v>42</v>
      </c>
      <c r="B18" t="s">
        <v>22</v>
      </c>
      <c r="C18">
        <v>187</v>
      </c>
      <c r="D18">
        <v>94</v>
      </c>
      <c r="E18">
        <v>59</v>
      </c>
      <c r="F18">
        <v>46</v>
      </c>
      <c r="G18">
        <v>1</v>
      </c>
      <c r="H18">
        <v>3</v>
      </c>
      <c r="I18" t="s">
        <v>17</v>
      </c>
      <c r="J18" t="s">
        <v>15</v>
      </c>
      <c r="K18" t="s">
        <v>15</v>
      </c>
      <c r="L18" t="s">
        <v>16</v>
      </c>
      <c r="M18">
        <v>1</v>
      </c>
      <c r="N18" t="s">
        <v>16</v>
      </c>
    </row>
    <row r="19" spans="1:14" ht="15">
      <c r="A19" t="s">
        <v>42</v>
      </c>
      <c r="B19" t="s">
        <v>22</v>
      </c>
      <c r="C19">
        <v>183</v>
      </c>
      <c r="D19">
        <v>83</v>
      </c>
      <c r="E19">
        <v>56</v>
      </c>
      <c r="F19">
        <v>43</v>
      </c>
      <c r="G19">
        <v>3</v>
      </c>
      <c r="H19">
        <v>3</v>
      </c>
      <c r="I19" t="s">
        <v>19</v>
      </c>
      <c r="J19" t="s">
        <v>15</v>
      </c>
      <c r="K19" t="s">
        <v>15</v>
      </c>
      <c r="L19" t="s">
        <v>16</v>
      </c>
      <c r="M19">
        <v>0</v>
      </c>
      <c r="N19" t="s">
        <v>16</v>
      </c>
    </row>
    <row r="20" spans="1:14" ht="15">
      <c r="A20" t="s">
        <v>42</v>
      </c>
      <c r="B20" t="s">
        <v>22</v>
      </c>
      <c r="C20">
        <v>190</v>
      </c>
      <c r="D20">
        <v>102</v>
      </c>
      <c r="E20">
        <v>59</v>
      </c>
      <c r="F20">
        <v>46</v>
      </c>
      <c r="G20">
        <v>1</v>
      </c>
      <c r="H20">
        <v>3</v>
      </c>
      <c r="I20" t="s">
        <v>17</v>
      </c>
      <c r="J20" t="s">
        <v>15</v>
      </c>
      <c r="K20" t="s">
        <v>16</v>
      </c>
      <c r="L20" t="s">
        <v>16</v>
      </c>
      <c r="M20">
        <v>3</v>
      </c>
      <c r="N20" t="s">
        <v>44</v>
      </c>
    </row>
    <row r="21" spans="1:14" ht="15">
      <c r="A21" t="s">
        <v>42</v>
      </c>
      <c r="B21" t="s">
        <v>22</v>
      </c>
      <c r="C21">
        <v>173</v>
      </c>
      <c r="D21">
        <v>58</v>
      </c>
      <c r="E21">
        <v>55.5</v>
      </c>
      <c r="F21">
        <v>42.5</v>
      </c>
      <c r="G21">
        <v>1</v>
      </c>
      <c r="H21">
        <v>3</v>
      </c>
      <c r="I21" t="s">
        <v>21</v>
      </c>
      <c r="J21" t="s">
        <v>16</v>
      </c>
      <c r="K21" t="s">
        <v>15</v>
      </c>
      <c r="L21" t="s">
        <v>16</v>
      </c>
      <c r="M21">
        <v>0</v>
      </c>
      <c r="N21" t="s">
        <v>44</v>
      </c>
    </row>
    <row r="22" spans="1:14" ht="15">
      <c r="A22" t="s">
        <v>42</v>
      </c>
      <c r="B22" t="s">
        <v>13</v>
      </c>
      <c r="C22">
        <v>157</v>
      </c>
      <c r="D22">
        <v>63</v>
      </c>
      <c r="E22">
        <v>55.5</v>
      </c>
      <c r="F22">
        <v>38</v>
      </c>
      <c r="G22">
        <v>1</v>
      </c>
      <c r="H22">
        <v>4</v>
      </c>
      <c r="I22" t="s">
        <v>20</v>
      </c>
      <c r="J22" t="s">
        <v>16</v>
      </c>
      <c r="K22" t="s">
        <v>15</v>
      </c>
      <c r="L22" t="s">
        <v>16</v>
      </c>
      <c r="M22">
        <v>0</v>
      </c>
      <c r="N22" t="s">
        <v>15</v>
      </c>
    </row>
    <row r="23" spans="1:14" ht="15">
      <c r="A23" t="s">
        <v>42</v>
      </c>
      <c r="B23" t="s">
        <v>22</v>
      </c>
      <c r="C23">
        <v>180</v>
      </c>
      <c r="D23">
        <v>80</v>
      </c>
      <c r="E23">
        <v>56</v>
      </c>
      <c r="F23">
        <v>43</v>
      </c>
      <c r="G23">
        <v>2</v>
      </c>
      <c r="H23">
        <v>3</v>
      </c>
      <c r="I23" t="s">
        <v>20</v>
      </c>
      <c r="J23" t="s">
        <v>18</v>
      </c>
      <c r="K23" t="s">
        <v>15</v>
      </c>
      <c r="L23" t="s">
        <v>16</v>
      </c>
      <c r="M23">
        <v>0</v>
      </c>
      <c r="N23" t="s">
        <v>16</v>
      </c>
    </row>
    <row r="24" spans="1:14" ht="15">
      <c r="A24" t="s">
        <v>42</v>
      </c>
      <c r="B24" t="s">
        <v>22</v>
      </c>
      <c r="C24">
        <v>180</v>
      </c>
      <c r="D24">
        <v>84</v>
      </c>
      <c r="E24">
        <v>60</v>
      </c>
      <c r="F24">
        <v>43</v>
      </c>
      <c r="G24">
        <v>1</v>
      </c>
      <c r="H24">
        <v>3</v>
      </c>
      <c r="I24" t="s">
        <v>17</v>
      </c>
      <c r="J24" t="s">
        <v>15</v>
      </c>
      <c r="K24" t="s">
        <v>15</v>
      </c>
      <c r="L24" t="s">
        <v>16</v>
      </c>
      <c r="M24">
        <v>0</v>
      </c>
      <c r="N24" t="s">
        <v>16</v>
      </c>
    </row>
    <row r="25" spans="1:14" ht="15">
      <c r="A25" t="s">
        <v>42</v>
      </c>
      <c r="B25" t="s">
        <v>22</v>
      </c>
      <c r="C25">
        <v>175</v>
      </c>
      <c r="D25">
        <v>87</v>
      </c>
      <c r="E25">
        <v>54</v>
      </c>
      <c r="F25">
        <v>45</v>
      </c>
      <c r="G25">
        <v>3</v>
      </c>
      <c r="H25">
        <v>3</v>
      </c>
      <c r="I25" t="s">
        <v>17</v>
      </c>
      <c r="J25" t="s">
        <v>18</v>
      </c>
      <c r="K25" t="s">
        <v>15</v>
      </c>
      <c r="L25" t="s">
        <v>16</v>
      </c>
      <c r="M25">
        <v>1</v>
      </c>
      <c r="N25" t="s">
        <v>16</v>
      </c>
    </row>
    <row r="26" spans="1:14" ht="15">
      <c r="A26" t="s">
        <v>42</v>
      </c>
      <c r="B26" t="s">
        <v>22</v>
      </c>
      <c r="C26">
        <v>181</v>
      </c>
      <c r="D26">
        <v>81</v>
      </c>
      <c r="E26">
        <v>55</v>
      </c>
      <c r="F26">
        <v>43</v>
      </c>
      <c r="G26">
        <v>2</v>
      </c>
      <c r="H26">
        <v>3</v>
      </c>
      <c r="I26" t="s">
        <v>19</v>
      </c>
      <c r="J26" t="s">
        <v>18</v>
      </c>
      <c r="K26" t="s">
        <v>16</v>
      </c>
      <c r="L26" t="s">
        <v>16</v>
      </c>
      <c r="M26">
        <v>0.3</v>
      </c>
      <c r="N26" t="s">
        <v>16</v>
      </c>
    </row>
    <row r="27" spans="1:14" ht="15">
      <c r="A27" t="s">
        <v>42</v>
      </c>
      <c r="B27" t="s">
        <v>22</v>
      </c>
      <c r="C27">
        <v>177</v>
      </c>
      <c r="D27">
        <v>75</v>
      </c>
      <c r="E27">
        <v>54</v>
      </c>
      <c r="F27">
        <v>42</v>
      </c>
      <c r="G27">
        <v>1</v>
      </c>
      <c r="H27">
        <v>3</v>
      </c>
      <c r="I27" t="s">
        <v>21</v>
      </c>
      <c r="J27" t="s">
        <v>18</v>
      </c>
      <c r="K27" t="s">
        <v>15</v>
      </c>
      <c r="L27" t="s">
        <v>16</v>
      </c>
      <c r="M27">
        <v>1</v>
      </c>
      <c r="N27" t="s">
        <v>15</v>
      </c>
    </row>
    <row r="28" spans="1:14" ht="15">
      <c r="A28" t="s">
        <v>42</v>
      </c>
      <c r="B28" t="s">
        <v>13</v>
      </c>
      <c r="C28">
        <v>175</v>
      </c>
      <c r="D28">
        <v>60</v>
      </c>
      <c r="E28">
        <v>53</v>
      </c>
      <c r="F28">
        <v>39</v>
      </c>
      <c r="G28">
        <v>1</v>
      </c>
      <c r="H28">
        <v>4</v>
      </c>
      <c r="I28" t="s">
        <v>17</v>
      </c>
      <c r="J28" t="s">
        <v>18</v>
      </c>
      <c r="K28" t="s">
        <v>15</v>
      </c>
      <c r="L28" t="s">
        <v>15</v>
      </c>
      <c r="M28">
        <v>1</v>
      </c>
      <c r="N28" t="s">
        <v>15</v>
      </c>
    </row>
    <row r="29" spans="1:14" ht="15">
      <c r="A29" t="s">
        <v>42</v>
      </c>
      <c r="B29" t="s">
        <v>22</v>
      </c>
      <c r="C29">
        <v>185</v>
      </c>
      <c r="D29">
        <v>100</v>
      </c>
      <c r="E29">
        <v>67</v>
      </c>
      <c r="F29">
        <v>45</v>
      </c>
      <c r="G29">
        <v>2</v>
      </c>
      <c r="H29">
        <v>3</v>
      </c>
      <c r="I29" t="s">
        <v>17</v>
      </c>
      <c r="J29" t="s">
        <v>15</v>
      </c>
      <c r="L29" t="s">
        <v>16</v>
      </c>
      <c r="M29">
        <v>2</v>
      </c>
      <c r="N29" t="s">
        <v>15</v>
      </c>
    </row>
    <row r="30" spans="1:29" ht="15">
      <c r="A30" t="s">
        <v>42</v>
      </c>
      <c r="B30" t="s">
        <v>13</v>
      </c>
      <c r="C30">
        <v>176</v>
      </c>
      <c r="D30">
        <v>75</v>
      </c>
      <c r="E30">
        <v>56</v>
      </c>
      <c r="F30">
        <v>41</v>
      </c>
      <c r="G30">
        <v>0</v>
      </c>
      <c r="H30">
        <v>3</v>
      </c>
      <c r="I30" t="s">
        <v>14</v>
      </c>
      <c r="J30" t="s">
        <v>18</v>
      </c>
      <c r="K30" t="s">
        <v>16</v>
      </c>
      <c r="L30" t="s">
        <v>16</v>
      </c>
      <c r="M30">
        <v>0</v>
      </c>
      <c r="N30" t="s">
        <v>16</v>
      </c>
      <c r="U30" s="9" t="s">
        <v>32</v>
      </c>
      <c r="V30" s="9"/>
      <c r="W30" s="9"/>
      <c r="X30" s="9"/>
      <c r="Y30" s="9"/>
      <c r="Z30" s="9"/>
      <c r="AA30" s="9"/>
      <c r="AB30" s="9"/>
      <c r="AC30" s="9"/>
    </row>
    <row r="31" spans="1:29" ht="15">
      <c r="A31" t="s">
        <v>42</v>
      </c>
      <c r="B31" t="s">
        <v>13</v>
      </c>
      <c r="C31">
        <v>170</v>
      </c>
      <c r="D31">
        <v>100</v>
      </c>
      <c r="E31">
        <v>56</v>
      </c>
      <c r="F31">
        <v>42</v>
      </c>
      <c r="G31">
        <v>1</v>
      </c>
      <c r="H31">
        <v>4</v>
      </c>
      <c r="I31" t="s">
        <v>14</v>
      </c>
      <c r="J31" t="s">
        <v>18</v>
      </c>
      <c r="K31" t="s">
        <v>15</v>
      </c>
      <c r="L31" t="s">
        <v>16</v>
      </c>
      <c r="M31">
        <v>0</v>
      </c>
      <c r="N31" t="s">
        <v>16</v>
      </c>
      <c r="U31" s="9"/>
      <c r="V31" s="9"/>
      <c r="W31" s="9"/>
      <c r="X31" s="9"/>
      <c r="Y31" s="9"/>
      <c r="Z31" s="9"/>
      <c r="AA31" s="9"/>
      <c r="AB31" s="9"/>
      <c r="AC31" s="9"/>
    </row>
    <row r="32" spans="1:14" ht="15">
      <c r="A32" t="s">
        <v>42</v>
      </c>
      <c r="B32" t="s">
        <v>22</v>
      </c>
      <c r="C32">
        <v>179</v>
      </c>
      <c r="D32">
        <v>59</v>
      </c>
      <c r="E32">
        <v>56</v>
      </c>
      <c r="F32">
        <v>44</v>
      </c>
      <c r="G32">
        <v>1</v>
      </c>
      <c r="H32">
        <v>3</v>
      </c>
      <c r="I32" t="s">
        <v>17</v>
      </c>
      <c r="J32" t="s">
        <v>18</v>
      </c>
      <c r="K32" t="s">
        <v>15</v>
      </c>
      <c r="L32" t="s">
        <v>15</v>
      </c>
      <c r="M32">
        <v>4</v>
      </c>
      <c r="N32" t="s">
        <v>44</v>
      </c>
    </row>
    <row r="33" spans="1:29" ht="15">
      <c r="A33" t="s">
        <v>42</v>
      </c>
      <c r="B33" t="s">
        <v>22</v>
      </c>
      <c r="C33">
        <v>193</v>
      </c>
      <c r="D33">
        <v>75</v>
      </c>
      <c r="E33">
        <v>55</v>
      </c>
      <c r="F33">
        <v>44</v>
      </c>
      <c r="G33">
        <v>3</v>
      </c>
      <c r="H33">
        <v>3</v>
      </c>
      <c r="I33" t="s">
        <v>17</v>
      </c>
      <c r="J33" t="s">
        <v>15</v>
      </c>
      <c r="K33" t="s">
        <v>16</v>
      </c>
      <c r="L33" t="s">
        <v>16</v>
      </c>
      <c r="M33">
        <v>0.5</v>
      </c>
      <c r="N33" t="s">
        <v>16</v>
      </c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15">
      <c r="A34" t="s">
        <v>42</v>
      </c>
      <c r="B34" t="s">
        <v>13</v>
      </c>
      <c r="C34">
        <v>169</v>
      </c>
      <c r="D34">
        <v>60</v>
      </c>
      <c r="E34">
        <v>56</v>
      </c>
      <c r="F34">
        <v>38</v>
      </c>
      <c r="G34">
        <v>2</v>
      </c>
      <c r="H34">
        <v>4</v>
      </c>
      <c r="I34" t="s">
        <v>17</v>
      </c>
      <c r="J34" t="s">
        <v>15</v>
      </c>
      <c r="K34" t="s">
        <v>15</v>
      </c>
      <c r="L34" t="s">
        <v>16</v>
      </c>
      <c r="M34">
        <v>0</v>
      </c>
      <c r="N34" t="s">
        <v>15</v>
      </c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5">
      <c r="A35" t="s">
        <v>42</v>
      </c>
      <c r="B35" t="s">
        <v>22</v>
      </c>
      <c r="C35">
        <v>185</v>
      </c>
      <c r="D35">
        <v>80</v>
      </c>
      <c r="E35">
        <v>60</v>
      </c>
      <c r="F35">
        <v>43</v>
      </c>
      <c r="G35">
        <v>3</v>
      </c>
      <c r="H35">
        <v>4</v>
      </c>
      <c r="I35" t="s">
        <v>14</v>
      </c>
      <c r="J35" t="s">
        <v>16</v>
      </c>
      <c r="K35" t="s">
        <v>15</v>
      </c>
      <c r="L35" t="s">
        <v>15</v>
      </c>
      <c r="M35">
        <v>0.25</v>
      </c>
      <c r="N35" t="s">
        <v>16</v>
      </c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15">
      <c r="A36" t="s">
        <v>42</v>
      </c>
      <c r="B36" t="s">
        <v>13</v>
      </c>
      <c r="C36">
        <v>163</v>
      </c>
      <c r="D36">
        <v>64</v>
      </c>
      <c r="E36">
        <v>57</v>
      </c>
      <c r="F36">
        <v>38</v>
      </c>
      <c r="G36">
        <v>4</v>
      </c>
      <c r="H36">
        <v>3</v>
      </c>
      <c r="I36" t="s">
        <v>19</v>
      </c>
      <c r="J36" t="s">
        <v>18</v>
      </c>
      <c r="K36" t="s">
        <v>15</v>
      </c>
      <c r="L36" t="s">
        <v>16</v>
      </c>
      <c r="M36">
        <v>0.5</v>
      </c>
      <c r="N36" t="s">
        <v>15</v>
      </c>
      <c r="U36" s="13"/>
      <c r="V36" s="13"/>
      <c r="W36" s="13"/>
      <c r="X36" s="13"/>
      <c r="Y36" s="13"/>
      <c r="Z36" s="13"/>
      <c r="AA36" s="13"/>
      <c r="AB36" s="13"/>
      <c r="AC36" s="13"/>
    </row>
    <row r="37" spans="1:14" ht="15">
      <c r="A37" t="s">
        <v>42</v>
      </c>
      <c r="B37" t="s">
        <v>13</v>
      </c>
      <c r="C37">
        <v>181</v>
      </c>
      <c r="D37">
        <v>74</v>
      </c>
      <c r="E37">
        <v>56</v>
      </c>
      <c r="F37">
        <v>41</v>
      </c>
      <c r="G37">
        <v>2</v>
      </c>
      <c r="H37">
        <v>3</v>
      </c>
      <c r="I37" t="s">
        <v>19</v>
      </c>
      <c r="J37" t="s">
        <v>18</v>
      </c>
      <c r="K37" t="s">
        <v>15</v>
      </c>
      <c r="L37" t="s">
        <v>15</v>
      </c>
      <c r="M37">
        <v>0</v>
      </c>
      <c r="N37" t="s">
        <v>15</v>
      </c>
    </row>
    <row r="38" spans="1:14" ht="15">
      <c r="A38" t="s">
        <v>42</v>
      </c>
      <c r="B38" t="s">
        <v>22</v>
      </c>
      <c r="C38">
        <v>191</v>
      </c>
      <c r="D38">
        <v>70</v>
      </c>
      <c r="E38">
        <v>59</v>
      </c>
      <c r="F38">
        <v>46</v>
      </c>
      <c r="G38">
        <v>2</v>
      </c>
      <c r="H38">
        <v>3</v>
      </c>
      <c r="I38" t="s">
        <v>20</v>
      </c>
      <c r="J38" t="s">
        <v>15</v>
      </c>
      <c r="K38" t="s">
        <v>15</v>
      </c>
      <c r="L38" t="s">
        <v>15</v>
      </c>
      <c r="M38">
        <v>0</v>
      </c>
      <c r="N38" t="s">
        <v>16</v>
      </c>
    </row>
    <row r="39" spans="1:25" ht="15">
      <c r="A39" t="s">
        <v>42</v>
      </c>
      <c r="B39" t="s">
        <v>22</v>
      </c>
      <c r="C39">
        <v>160</v>
      </c>
      <c r="D39">
        <v>65</v>
      </c>
      <c r="E39">
        <v>56</v>
      </c>
      <c r="F39">
        <v>42</v>
      </c>
      <c r="G39">
        <v>1</v>
      </c>
      <c r="H39">
        <v>5</v>
      </c>
      <c r="I39" t="s">
        <v>17</v>
      </c>
      <c r="J39" t="s">
        <v>15</v>
      </c>
      <c r="K39" t="s">
        <v>16</v>
      </c>
      <c r="L39" t="s">
        <v>16</v>
      </c>
      <c r="M39">
        <v>1</v>
      </c>
      <c r="N39" t="s">
        <v>16</v>
      </c>
      <c r="U39" s="4"/>
      <c r="V39" s="5"/>
      <c r="W39" s="5"/>
      <c r="X39" s="5"/>
      <c r="Y39" s="5"/>
    </row>
    <row r="40" spans="1:25" ht="15">
      <c r="A40" t="s">
        <v>42</v>
      </c>
      <c r="B40" t="s">
        <v>22</v>
      </c>
      <c r="C40">
        <v>173</v>
      </c>
      <c r="D40">
        <v>67</v>
      </c>
      <c r="E40">
        <v>55</v>
      </c>
      <c r="F40">
        <v>42</v>
      </c>
      <c r="G40">
        <v>1</v>
      </c>
      <c r="H40">
        <v>4</v>
      </c>
      <c r="I40" t="s">
        <v>17</v>
      </c>
      <c r="J40" t="s">
        <v>18</v>
      </c>
      <c r="K40" t="s">
        <v>15</v>
      </c>
      <c r="L40" t="s">
        <v>16</v>
      </c>
      <c r="M40">
        <v>1</v>
      </c>
      <c r="N40" t="s">
        <v>16</v>
      </c>
      <c r="U40" s="14" t="s">
        <v>24</v>
      </c>
      <c r="V40" s="12"/>
      <c r="W40" s="12"/>
      <c r="X40" s="12"/>
      <c r="Y40" s="12"/>
    </row>
    <row r="41" spans="1:14" ht="15">
      <c r="A41" t="s">
        <v>42</v>
      </c>
      <c r="B41" t="s">
        <v>13</v>
      </c>
      <c r="C41">
        <v>172</v>
      </c>
      <c r="D41">
        <v>65</v>
      </c>
      <c r="E41">
        <v>53</v>
      </c>
      <c r="F41">
        <v>37</v>
      </c>
      <c r="G41">
        <v>0</v>
      </c>
      <c r="H41">
        <v>4</v>
      </c>
      <c r="I41" t="s">
        <v>20</v>
      </c>
      <c r="J41" t="s">
        <v>18</v>
      </c>
      <c r="K41" t="s">
        <v>15</v>
      </c>
      <c r="L41" t="s">
        <v>15</v>
      </c>
      <c r="M41">
        <v>0</v>
      </c>
      <c r="N41" t="s">
        <v>16</v>
      </c>
    </row>
    <row r="42" spans="1:29" ht="15">
      <c r="A42" t="s">
        <v>42</v>
      </c>
      <c r="B42" t="s">
        <v>13</v>
      </c>
      <c r="C42">
        <v>173</v>
      </c>
      <c r="D42">
        <v>80</v>
      </c>
      <c r="E42">
        <v>56</v>
      </c>
      <c r="F42">
        <v>40</v>
      </c>
      <c r="G42">
        <v>1</v>
      </c>
      <c r="H42">
        <v>3</v>
      </c>
      <c r="I42" t="s">
        <v>14</v>
      </c>
      <c r="J42" t="s">
        <v>15</v>
      </c>
      <c r="K42" t="s">
        <v>15</v>
      </c>
      <c r="L42" t="s">
        <v>16</v>
      </c>
      <c r="M42">
        <v>0</v>
      </c>
      <c r="N42" t="s">
        <v>44</v>
      </c>
      <c r="U42" s="3" t="s">
        <v>25</v>
      </c>
      <c r="V42" s="16"/>
      <c r="W42" s="17"/>
      <c r="X42" s="17"/>
      <c r="Y42" s="17"/>
      <c r="Z42" s="17"/>
      <c r="AA42" s="17"/>
      <c r="AB42" s="17"/>
      <c r="AC42" s="18"/>
    </row>
    <row r="43" spans="1:29" ht="15">
      <c r="A43" t="s">
        <v>42</v>
      </c>
      <c r="B43" t="s">
        <v>13</v>
      </c>
      <c r="C43">
        <v>167</v>
      </c>
      <c r="D43">
        <v>61</v>
      </c>
      <c r="E43">
        <v>57</v>
      </c>
      <c r="F43">
        <v>38</v>
      </c>
      <c r="G43">
        <v>2</v>
      </c>
      <c r="H43">
        <v>3</v>
      </c>
      <c r="I43" t="s">
        <v>14</v>
      </c>
      <c r="J43" t="s">
        <v>15</v>
      </c>
      <c r="K43" t="s">
        <v>15</v>
      </c>
      <c r="L43" t="s">
        <v>15</v>
      </c>
      <c r="M43">
        <v>0</v>
      </c>
      <c r="N43" t="s">
        <v>16</v>
      </c>
      <c r="V43" s="19"/>
      <c r="W43" s="20"/>
      <c r="X43" s="20"/>
      <c r="Y43" s="20"/>
      <c r="Z43" s="20"/>
      <c r="AA43" s="20"/>
      <c r="AB43" s="20"/>
      <c r="AC43" s="21"/>
    </row>
    <row r="44" spans="1:29" ht="15">
      <c r="A44" t="s">
        <v>42</v>
      </c>
      <c r="B44" t="s">
        <v>22</v>
      </c>
      <c r="C44">
        <v>185</v>
      </c>
      <c r="D44">
        <v>100</v>
      </c>
      <c r="E44">
        <v>60</v>
      </c>
      <c r="F44">
        <v>46</v>
      </c>
      <c r="G44">
        <v>1</v>
      </c>
      <c r="H44">
        <v>3</v>
      </c>
      <c r="I44" t="s">
        <v>17</v>
      </c>
      <c r="J44" t="s">
        <v>15</v>
      </c>
      <c r="K44" t="s">
        <v>15</v>
      </c>
      <c r="L44" t="s">
        <v>16</v>
      </c>
      <c r="M44">
        <v>6</v>
      </c>
      <c r="N44" t="s">
        <v>16</v>
      </c>
      <c r="U44" s="3" t="s">
        <v>26</v>
      </c>
      <c r="V44" s="16"/>
      <c r="W44" s="22"/>
      <c r="X44" s="22"/>
      <c r="Y44" s="22"/>
      <c r="Z44" s="22"/>
      <c r="AA44" s="22"/>
      <c r="AB44" s="22"/>
      <c r="AC44" s="23"/>
    </row>
    <row r="45" spans="1:29" ht="15">
      <c r="A45" t="s">
        <v>42</v>
      </c>
      <c r="B45" t="s">
        <v>22</v>
      </c>
      <c r="C45">
        <v>182</v>
      </c>
      <c r="D45">
        <v>100</v>
      </c>
      <c r="F45">
        <v>47</v>
      </c>
      <c r="G45">
        <v>1</v>
      </c>
      <c r="H45">
        <v>3</v>
      </c>
      <c r="I45" t="s">
        <v>19</v>
      </c>
      <c r="J45" t="s">
        <v>15</v>
      </c>
      <c r="K45" t="s">
        <v>16</v>
      </c>
      <c r="L45" t="s">
        <v>16</v>
      </c>
      <c r="M45">
        <v>20</v>
      </c>
      <c r="N45" t="s">
        <v>16</v>
      </c>
      <c r="V45" s="24"/>
      <c r="W45" s="25"/>
      <c r="X45" s="25"/>
      <c r="Y45" s="25"/>
      <c r="Z45" s="25"/>
      <c r="AA45" s="25"/>
      <c r="AB45" s="25"/>
      <c r="AC45" s="26"/>
    </row>
    <row r="46" spans="1:14" ht="15">
      <c r="A46" t="s">
        <v>42</v>
      </c>
      <c r="B46" t="s">
        <v>13</v>
      </c>
      <c r="C46">
        <v>171</v>
      </c>
      <c r="D46">
        <v>64</v>
      </c>
      <c r="E46">
        <v>54.5</v>
      </c>
      <c r="F46">
        <v>39</v>
      </c>
      <c r="G46">
        <v>1</v>
      </c>
      <c r="H46">
        <v>4</v>
      </c>
      <c r="I46" t="s">
        <v>20</v>
      </c>
      <c r="J46" t="s">
        <v>15</v>
      </c>
      <c r="K46" t="s">
        <v>15</v>
      </c>
      <c r="L46" t="s">
        <v>15</v>
      </c>
      <c r="M46">
        <v>0.5</v>
      </c>
      <c r="N46" t="s">
        <v>44</v>
      </c>
    </row>
    <row r="47" spans="1:14" ht="15">
      <c r="A47" t="s">
        <v>42</v>
      </c>
      <c r="B47" t="s">
        <v>13</v>
      </c>
      <c r="C47">
        <v>173</v>
      </c>
      <c r="D47">
        <v>55</v>
      </c>
      <c r="E47">
        <v>57</v>
      </c>
      <c r="F47">
        <v>39</v>
      </c>
      <c r="G47">
        <v>0</v>
      </c>
      <c r="H47">
        <v>4</v>
      </c>
      <c r="I47" t="s">
        <v>21</v>
      </c>
      <c r="J47" t="s">
        <v>16</v>
      </c>
      <c r="K47" t="s">
        <v>15</v>
      </c>
      <c r="L47" t="s">
        <v>15</v>
      </c>
      <c r="M47">
        <v>0</v>
      </c>
      <c r="N47" t="s">
        <v>16</v>
      </c>
    </row>
    <row r="48" spans="1:14" ht="15">
      <c r="A48" t="s">
        <v>42</v>
      </c>
      <c r="B48" t="s">
        <v>13</v>
      </c>
      <c r="C48">
        <v>174</v>
      </c>
      <c r="D48">
        <v>75</v>
      </c>
      <c r="E48">
        <v>57</v>
      </c>
      <c r="F48">
        <v>40</v>
      </c>
      <c r="G48">
        <v>2</v>
      </c>
      <c r="H48">
        <v>5</v>
      </c>
      <c r="I48" t="s">
        <v>19</v>
      </c>
      <c r="J48" t="s">
        <v>15</v>
      </c>
      <c r="K48" t="s">
        <v>15</v>
      </c>
      <c r="L48" t="s">
        <v>15</v>
      </c>
      <c r="M48">
        <v>0</v>
      </c>
      <c r="N48" t="s">
        <v>16</v>
      </c>
    </row>
    <row r="49" spans="1:29" ht="15">
      <c r="A49" t="s">
        <v>42</v>
      </c>
      <c r="B49" t="s">
        <v>13</v>
      </c>
      <c r="C49">
        <v>162</v>
      </c>
      <c r="D49">
        <v>55</v>
      </c>
      <c r="E49">
        <v>57</v>
      </c>
      <c r="F49">
        <v>39</v>
      </c>
      <c r="G49">
        <v>2</v>
      </c>
      <c r="H49">
        <v>4</v>
      </c>
      <c r="I49" t="s">
        <v>19</v>
      </c>
      <c r="J49" t="s">
        <v>15</v>
      </c>
      <c r="K49" t="s">
        <v>15</v>
      </c>
      <c r="L49" t="s">
        <v>16</v>
      </c>
      <c r="M49">
        <v>0</v>
      </c>
      <c r="N49" t="s">
        <v>16</v>
      </c>
      <c r="U49" s="14" t="s">
        <v>33</v>
      </c>
      <c r="V49" s="14"/>
      <c r="W49" s="14"/>
      <c r="X49" s="14"/>
      <c r="Y49" s="14"/>
      <c r="Z49" s="14"/>
      <c r="AA49" s="14"/>
      <c r="AB49" s="14"/>
      <c r="AC49" s="14"/>
    </row>
    <row r="50" spans="1:29" ht="15">
      <c r="A50" t="s">
        <v>42</v>
      </c>
      <c r="B50" t="s">
        <v>13</v>
      </c>
      <c r="C50">
        <v>176</v>
      </c>
      <c r="D50">
        <v>70</v>
      </c>
      <c r="E50">
        <v>46</v>
      </c>
      <c r="F50">
        <v>39</v>
      </c>
      <c r="G50">
        <v>1</v>
      </c>
      <c r="H50">
        <v>4</v>
      </c>
      <c r="I50" t="s">
        <v>14</v>
      </c>
      <c r="J50" t="s">
        <v>15</v>
      </c>
      <c r="K50" t="s">
        <v>15</v>
      </c>
      <c r="L50" t="s">
        <v>15</v>
      </c>
      <c r="M50">
        <v>0</v>
      </c>
      <c r="N50" t="s">
        <v>16</v>
      </c>
      <c r="U50" s="29" t="s">
        <v>37</v>
      </c>
      <c r="V50" s="29"/>
      <c r="W50" s="29"/>
      <c r="X50" s="29"/>
      <c r="Y50" s="29"/>
      <c r="Z50" s="29"/>
      <c r="AA50" s="29"/>
      <c r="AB50" s="30"/>
      <c r="AC50" s="27"/>
    </row>
    <row r="51" spans="1:14" ht="15">
      <c r="A51" t="s">
        <v>42</v>
      </c>
      <c r="B51" t="s">
        <v>13</v>
      </c>
      <c r="C51">
        <v>168</v>
      </c>
      <c r="D51">
        <v>58</v>
      </c>
      <c r="E51">
        <v>55</v>
      </c>
      <c r="F51">
        <v>38</v>
      </c>
      <c r="G51">
        <v>1</v>
      </c>
      <c r="H51">
        <v>4</v>
      </c>
      <c r="I51" t="s">
        <v>17</v>
      </c>
      <c r="J51" t="s">
        <v>15</v>
      </c>
      <c r="K51" t="s">
        <v>15</v>
      </c>
      <c r="L51" t="s">
        <v>15</v>
      </c>
      <c r="M51">
        <v>0</v>
      </c>
      <c r="N51" t="s">
        <v>16</v>
      </c>
    </row>
    <row r="52" spans="1:27" ht="15">
      <c r="A52" t="s">
        <v>42</v>
      </c>
      <c r="B52" t="s">
        <v>13</v>
      </c>
      <c r="C52">
        <v>171</v>
      </c>
      <c r="D52">
        <v>58</v>
      </c>
      <c r="E52">
        <v>55</v>
      </c>
      <c r="F52">
        <v>39</v>
      </c>
      <c r="G52">
        <v>2</v>
      </c>
      <c r="H52">
        <v>4</v>
      </c>
      <c r="I52" t="s">
        <v>21</v>
      </c>
      <c r="J52" t="s">
        <v>18</v>
      </c>
      <c r="K52" t="s">
        <v>16</v>
      </c>
      <c r="L52" t="s">
        <v>15</v>
      </c>
      <c r="M52">
        <v>1</v>
      </c>
      <c r="N52" t="s">
        <v>16</v>
      </c>
      <c r="U52" s="13"/>
      <c r="V52" s="13"/>
      <c r="W52" s="13"/>
      <c r="X52" s="13"/>
      <c r="Y52" s="13"/>
      <c r="Z52" s="13"/>
      <c r="AA52" s="13"/>
    </row>
    <row r="53" spans="1:27" ht="15">
      <c r="A53" t="s">
        <v>42</v>
      </c>
      <c r="B53" t="s">
        <v>13</v>
      </c>
      <c r="C53">
        <v>172</v>
      </c>
      <c r="D53">
        <v>55</v>
      </c>
      <c r="E53">
        <v>53</v>
      </c>
      <c r="F53">
        <v>38</v>
      </c>
      <c r="G53">
        <v>3</v>
      </c>
      <c r="H53">
        <v>3</v>
      </c>
      <c r="I53" t="s">
        <v>17</v>
      </c>
      <c r="J53" t="s">
        <v>16</v>
      </c>
      <c r="K53" t="s">
        <v>15</v>
      </c>
      <c r="L53" t="s">
        <v>16</v>
      </c>
      <c r="M53">
        <v>0</v>
      </c>
      <c r="N53" t="s">
        <v>16</v>
      </c>
      <c r="U53" s="13"/>
      <c r="V53" s="13"/>
      <c r="W53" s="13"/>
      <c r="X53" s="13"/>
      <c r="Y53" s="13"/>
      <c r="Z53" s="13"/>
      <c r="AA53" s="13"/>
    </row>
    <row r="54" spans="1:27" ht="15">
      <c r="A54" t="s">
        <v>42</v>
      </c>
      <c r="B54" t="s">
        <v>22</v>
      </c>
      <c r="C54">
        <v>176</v>
      </c>
      <c r="D54">
        <v>66</v>
      </c>
      <c r="E54">
        <v>55</v>
      </c>
      <c r="F54">
        <v>43</v>
      </c>
      <c r="G54">
        <v>2</v>
      </c>
      <c r="H54">
        <v>4</v>
      </c>
      <c r="I54" t="s">
        <v>17</v>
      </c>
      <c r="J54" t="s">
        <v>15</v>
      </c>
      <c r="K54" t="s">
        <v>16</v>
      </c>
      <c r="L54" t="s">
        <v>16</v>
      </c>
      <c r="M54">
        <v>2</v>
      </c>
      <c r="N54" t="s">
        <v>16</v>
      </c>
      <c r="U54" s="13"/>
      <c r="V54" s="13"/>
      <c r="W54" s="13"/>
      <c r="X54" s="13"/>
      <c r="Y54" s="13"/>
      <c r="Z54" s="13"/>
      <c r="AA54" s="13"/>
    </row>
    <row r="55" spans="1:14" ht="15">
      <c r="A55" t="s">
        <v>42</v>
      </c>
      <c r="B55" t="s">
        <v>22</v>
      </c>
      <c r="C55">
        <v>188</v>
      </c>
      <c r="D55">
        <v>95</v>
      </c>
      <c r="E55">
        <v>59</v>
      </c>
      <c r="F55">
        <v>44</v>
      </c>
      <c r="G55">
        <v>2</v>
      </c>
      <c r="H55">
        <v>4</v>
      </c>
      <c r="I55" t="s">
        <v>19</v>
      </c>
      <c r="J55" t="s">
        <v>15</v>
      </c>
      <c r="K55" t="s">
        <v>15</v>
      </c>
      <c r="L55" t="s">
        <v>15</v>
      </c>
      <c r="M55">
        <v>5</v>
      </c>
      <c r="N55" t="s">
        <v>44</v>
      </c>
    </row>
    <row r="56" spans="1:14" ht="15">
      <c r="A56" t="s">
        <v>42</v>
      </c>
      <c r="B56" t="s">
        <v>22</v>
      </c>
      <c r="C56">
        <v>188</v>
      </c>
      <c r="D56">
        <v>80</v>
      </c>
      <c r="E56">
        <v>48</v>
      </c>
      <c r="F56">
        <v>48</v>
      </c>
      <c r="G56">
        <v>1</v>
      </c>
      <c r="H56">
        <v>3</v>
      </c>
      <c r="I56" t="s">
        <v>17</v>
      </c>
      <c r="J56" t="s">
        <v>15</v>
      </c>
      <c r="K56" t="s">
        <v>16</v>
      </c>
      <c r="L56" t="s">
        <v>15</v>
      </c>
      <c r="M56">
        <v>1</v>
      </c>
      <c r="N56" t="s">
        <v>15</v>
      </c>
    </row>
    <row r="57" spans="1:30" ht="15">
      <c r="A57" t="s">
        <v>42</v>
      </c>
      <c r="B57" t="s">
        <v>22</v>
      </c>
      <c r="C57">
        <v>180</v>
      </c>
      <c r="D57">
        <v>74</v>
      </c>
      <c r="E57">
        <v>56</v>
      </c>
      <c r="F57">
        <v>42</v>
      </c>
      <c r="G57">
        <v>1</v>
      </c>
      <c r="H57">
        <v>3</v>
      </c>
      <c r="I57" t="s">
        <v>17</v>
      </c>
      <c r="J57" t="s">
        <v>15</v>
      </c>
      <c r="K57" t="s">
        <v>15</v>
      </c>
      <c r="L57" t="s">
        <v>16</v>
      </c>
      <c r="M57">
        <v>4</v>
      </c>
      <c r="N57" t="s">
        <v>15</v>
      </c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5">
      <c r="A58" t="s">
        <v>42</v>
      </c>
      <c r="B58" t="s">
        <v>13</v>
      </c>
      <c r="C58">
        <v>173</v>
      </c>
      <c r="D58">
        <v>59</v>
      </c>
      <c r="E58">
        <v>58</v>
      </c>
      <c r="F58">
        <v>40</v>
      </c>
      <c r="G58">
        <v>0</v>
      </c>
      <c r="H58">
        <v>4</v>
      </c>
      <c r="I58" t="s">
        <v>21</v>
      </c>
      <c r="J58" t="s">
        <v>15</v>
      </c>
      <c r="K58" t="s">
        <v>15</v>
      </c>
      <c r="L58" t="s">
        <v>15</v>
      </c>
      <c r="M58">
        <v>0</v>
      </c>
      <c r="N58" t="s">
        <v>16</v>
      </c>
      <c r="U58" s="11" t="s">
        <v>34</v>
      </c>
      <c r="V58" s="11"/>
      <c r="W58" s="11"/>
      <c r="X58" s="11"/>
      <c r="Y58" s="11"/>
      <c r="Z58" s="11"/>
      <c r="AA58" s="11"/>
      <c r="AB58" s="11"/>
      <c r="AC58" s="11"/>
      <c r="AD58" s="11"/>
    </row>
    <row r="60" spans="21:27" ht="15">
      <c r="U60" s="13"/>
      <c r="V60" s="28"/>
      <c r="W60" s="28"/>
      <c r="X60" s="28"/>
      <c r="Y60" s="28"/>
      <c r="Z60" s="28"/>
      <c r="AA60" s="28"/>
    </row>
    <row r="61" spans="21:27" ht="15">
      <c r="U61" s="28"/>
      <c r="V61" s="28"/>
      <c r="W61" s="28"/>
      <c r="X61" s="28"/>
      <c r="Y61" s="28"/>
      <c r="Z61" s="28"/>
      <c r="AA61" s="28"/>
    </row>
    <row r="62" spans="21:27" ht="15">
      <c r="U62" s="28"/>
      <c r="V62" s="28"/>
      <c r="W62" s="28"/>
      <c r="X62" s="28"/>
      <c r="Y62" s="28"/>
      <c r="Z62" s="28"/>
      <c r="AA62" s="28"/>
    </row>
    <row r="63" spans="21:27" ht="15">
      <c r="U63" s="28"/>
      <c r="V63" s="28"/>
      <c r="W63" s="28"/>
      <c r="X63" s="28"/>
      <c r="Y63" s="28"/>
      <c r="Z63" s="28"/>
      <c r="AA63" s="28"/>
    </row>
    <row r="66" spans="21:32" ht="15">
      <c r="U66" s="11" t="s">
        <v>36</v>
      </c>
      <c r="V66" s="11"/>
      <c r="W66" s="11"/>
      <c r="X66" s="11"/>
      <c r="Y66" s="11"/>
      <c r="Z66" s="11"/>
      <c r="AA66" s="11"/>
      <c r="AB66" s="11"/>
      <c r="AC66" s="11"/>
      <c r="AD66" s="11"/>
      <c r="AE66" s="27"/>
      <c r="AF66" s="27"/>
    </row>
  </sheetData>
  <sheetProtection/>
  <mergeCells count="13">
    <mergeCell ref="P3:S4"/>
    <mergeCell ref="U66:AF66"/>
    <mergeCell ref="U7:Y7"/>
    <mergeCell ref="U30:AC31"/>
    <mergeCell ref="U33:AC36"/>
    <mergeCell ref="U40:Y40"/>
    <mergeCell ref="U60:AA63"/>
    <mergeCell ref="V42:AC43"/>
    <mergeCell ref="V44:AC45"/>
    <mergeCell ref="U49:AC49"/>
    <mergeCell ref="U50:AC50"/>
    <mergeCell ref="U52:AA54"/>
    <mergeCell ref="U58:AD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Ülikool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Mirjam</dc:creator>
  <cp:keywords/>
  <dc:description/>
  <cp:lastModifiedBy> Bubu</cp:lastModifiedBy>
  <dcterms:created xsi:type="dcterms:W3CDTF">2010-04-18T20:38:56Z</dcterms:created>
  <dcterms:modified xsi:type="dcterms:W3CDTF">2012-04-04T13:07:47Z</dcterms:modified>
  <cp:category/>
  <cp:version/>
  <cp:contentType/>
  <cp:contentStatus/>
</cp:coreProperties>
</file>